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480" yWindow="300" windowWidth="27800" windowHeight="12400"/>
  </bookViews>
  <sheets>
    <sheet name="Official2013" sheetId="1" r:id="rId1"/>
  </sheets>
  <definedNames>
    <definedName name="_xlnm._FilterDatabase" localSheetId="0" hidden="1">Official2013!$B$2:$V$602</definedName>
    <definedName name="_xlnm.Print_Area" localSheetId="0">Official2013!$B$2:$V$601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8" i="1" l="1"/>
  <c r="G474" i="1"/>
  <c r="G470" i="1"/>
  <c r="V601" i="1"/>
  <c r="S601" i="1"/>
  <c r="P601" i="1"/>
  <c r="M601" i="1"/>
  <c r="J601" i="1"/>
  <c r="G601" i="1"/>
  <c r="V600" i="1"/>
  <c r="S600" i="1"/>
  <c r="P600" i="1"/>
  <c r="M600" i="1"/>
  <c r="J600" i="1"/>
  <c r="G600" i="1"/>
  <c r="V599" i="1"/>
  <c r="S599" i="1"/>
  <c r="P599" i="1"/>
  <c r="M599" i="1"/>
  <c r="J599" i="1"/>
  <c r="G599" i="1"/>
  <c r="V598" i="1"/>
  <c r="S598" i="1"/>
  <c r="P598" i="1"/>
  <c r="M598" i="1"/>
  <c r="J598" i="1"/>
  <c r="G598" i="1"/>
  <c r="V597" i="1"/>
  <c r="S597" i="1"/>
  <c r="P597" i="1"/>
  <c r="M597" i="1"/>
  <c r="J597" i="1"/>
  <c r="G597" i="1"/>
  <c r="V596" i="1"/>
  <c r="S596" i="1"/>
  <c r="P596" i="1"/>
  <c r="M596" i="1"/>
  <c r="J596" i="1"/>
  <c r="G596" i="1"/>
  <c r="V595" i="1"/>
  <c r="S595" i="1"/>
  <c r="P595" i="1"/>
  <c r="M595" i="1"/>
  <c r="J595" i="1"/>
  <c r="G595" i="1"/>
  <c r="V594" i="1"/>
  <c r="S594" i="1"/>
  <c r="P594" i="1"/>
  <c r="M594" i="1"/>
  <c r="J594" i="1"/>
  <c r="G594" i="1"/>
  <c r="V593" i="1"/>
  <c r="S593" i="1"/>
  <c r="P593" i="1"/>
  <c r="M593" i="1"/>
  <c r="J593" i="1"/>
  <c r="G593" i="1"/>
  <c r="V592" i="1"/>
  <c r="S592" i="1"/>
  <c r="P592" i="1"/>
  <c r="M592" i="1"/>
  <c r="J592" i="1"/>
  <c r="G592" i="1"/>
  <c r="V588" i="1"/>
  <c r="S588" i="1"/>
  <c r="P588" i="1"/>
  <c r="M588" i="1"/>
  <c r="J588" i="1"/>
  <c r="G588" i="1"/>
  <c r="V587" i="1"/>
  <c r="S587" i="1"/>
  <c r="P587" i="1"/>
  <c r="M587" i="1"/>
  <c r="J587" i="1"/>
  <c r="G587" i="1"/>
  <c r="V586" i="1"/>
  <c r="S586" i="1"/>
  <c r="P586" i="1"/>
  <c r="M586" i="1"/>
  <c r="J586" i="1"/>
  <c r="G586" i="1"/>
  <c r="V585" i="1"/>
  <c r="S585" i="1"/>
  <c r="P585" i="1"/>
  <c r="M585" i="1"/>
  <c r="J585" i="1"/>
  <c r="G585" i="1"/>
  <c r="V584" i="1"/>
  <c r="S584" i="1"/>
  <c r="P584" i="1"/>
  <c r="M584" i="1"/>
  <c r="J584" i="1"/>
  <c r="G584" i="1"/>
  <c r="V583" i="1"/>
  <c r="S583" i="1"/>
  <c r="P583" i="1"/>
  <c r="M583" i="1"/>
  <c r="J583" i="1"/>
  <c r="G583" i="1"/>
  <c r="V582" i="1"/>
  <c r="S582" i="1"/>
  <c r="P582" i="1"/>
  <c r="M582" i="1"/>
  <c r="J582" i="1"/>
  <c r="G582" i="1"/>
  <c r="V581" i="1"/>
  <c r="S581" i="1"/>
  <c r="P581" i="1"/>
  <c r="M581" i="1"/>
  <c r="J581" i="1"/>
  <c r="G581" i="1"/>
  <c r="V580" i="1"/>
  <c r="S580" i="1"/>
  <c r="P580" i="1"/>
  <c r="M580" i="1"/>
  <c r="J580" i="1"/>
  <c r="G580" i="1"/>
  <c r="V579" i="1"/>
  <c r="S579" i="1"/>
  <c r="P579" i="1"/>
  <c r="M579" i="1"/>
  <c r="J579" i="1"/>
  <c r="G579" i="1"/>
  <c r="V578" i="1"/>
  <c r="S578" i="1"/>
  <c r="P578" i="1"/>
  <c r="M578" i="1"/>
  <c r="J578" i="1"/>
  <c r="G578" i="1"/>
  <c r="V577" i="1"/>
  <c r="S577" i="1"/>
  <c r="P577" i="1"/>
  <c r="M577" i="1"/>
  <c r="J577" i="1"/>
  <c r="G577" i="1"/>
  <c r="V576" i="1"/>
  <c r="S576" i="1"/>
  <c r="P576" i="1"/>
  <c r="M576" i="1"/>
  <c r="J576" i="1"/>
  <c r="G576" i="1"/>
  <c r="V575" i="1"/>
  <c r="S575" i="1"/>
  <c r="P575" i="1"/>
  <c r="M575" i="1"/>
  <c r="J575" i="1"/>
  <c r="G575" i="1"/>
  <c r="V574" i="1"/>
  <c r="S574" i="1"/>
  <c r="P574" i="1"/>
  <c r="M574" i="1"/>
  <c r="J574" i="1"/>
  <c r="G574" i="1"/>
  <c r="V573" i="1"/>
  <c r="S573" i="1"/>
  <c r="P573" i="1"/>
  <c r="M573" i="1"/>
  <c r="J573" i="1"/>
  <c r="G573" i="1"/>
  <c r="V572" i="1"/>
  <c r="S572" i="1"/>
  <c r="P572" i="1"/>
  <c r="M572" i="1"/>
  <c r="J572" i="1"/>
  <c r="G572" i="1"/>
  <c r="V571" i="1"/>
  <c r="S571" i="1"/>
  <c r="P571" i="1"/>
  <c r="M571" i="1"/>
  <c r="J571" i="1"/>
  <c r="G571" i="1"/>
  <c r="V570" i="1"/>
  <c r="S570" i="1"/>
  <c r="P570" i="1"/>
  <c r="M570" i="1"/>
  <c r="J570" i="1"/>
  <c r="G570" i="1"/>
  <c r="V569" i="1"/>
  <c r="S569" i="1"/>
  <c r="P569" i="1"/>
  <c r="M569" i="1"/>
  <c r="J569" i="1"/>
  <c r="G569" i="1"/>
  <c r="V568" i="1"/>
  <c r="S568" i="1"/>
  <c r="P568" i="1"/>
  <c r="M568" i="1"/>
  <c r="J568" i="1"/>
  <c r="G568" i="1"/>
  <c r="V567" i="1"/>
  <c r="S567" i="1"/>
  <c r="P567" i="1"/>
  <c r="M567" i="1"/>
  <c r="J567" i="1"/>
  <c r="G567" i="1"/>
  <c r="V566" i="1"/>
  <c r="S566" i="1"/>
  <c r="P566" i="1"/>
  <c r="M566" i="1"/>
  <c r="J566" i="1"/>
  <c r="G566" i="1"/>
  <c r="V565" i="1"/>
  <c r="S565" i="1"/>
  <c r="P565" i="1"/>
  <c r="M565" i="1"/>
  <c r="J565" i="1"/>
  <c r="G565" i="1"/>
  <c r="V564" i="1"/>
  <c r="S564" i="1"/>
  <c r="P564" i="1"/>
  <c r="M564" i="1"/>
  <c r="J564" i="1"/>
  <c r="G564" i="1"/>
  <c r="V563" i="1"/>
  <c r="S563" i="1"/>
  <c r="P563" i="1"/>
  <c r="M563" i="1"/>
  <c r="J563" i="1"/>
  <c r="G563" i="1"/>
  <c r="V562" i="1"/>
  <c r="S562" i="1"/>
  <c r="P562" i="1"/>
  <c r="M562" i="1"/>
  <c r="J562" i="1"/>
  <c r="G562" i="1"/>
  <c r="V561" i="1"/>
  <c r="S561" i="1"/>
  <c r="P561" i="1"/>
  <c r="M561" i="1"/>
  <c r="J561" i="1"/>
  <c r="G561" i="1"/>
  <c r="V560" i="1"/>
  <c r="S560" i="1"/>
  <c r="P560" i="1"/>
  <c r="M560" i="1"/>
  <c r="J560" i="1"/>
  <c r="G560" i="1"/>
  <c r="V559" i="1"/>
  <c r="S559" i="1"/>
  <c r="P559" i="1"/>
  <c r="M559" i="1"/>
  <c r="J559" i="1"/>
  <c r="G559" i="1"/>
  <c r="V555" i="1"/>
  <c r="S555" i="1"/>
  <c r="P555" i="1"/>
  <c r="M555" i="1"/>
  <c r="J555" i="1"/>
  <c r="G555" i="1"/>
  <c r="V554" i="1"/>
  <c r="S554" i="1"/>
  <c r="P554" i="1"/>
  <c r="M554" i="1"/>
  <c r="J554" i="1"/>
  <c r="G554" i="1"/>
  <c r="V553" i="1"/>
  <c r="S553" i="1"/>
  <c r="P553" i="1"/>
  <c r="M553" i="1"/>
  <c r="J553" i="1"/>
  <c r="G553" i="1"/>
  <c r="V552" i="1"/>
  <c r="S552" i="1"/>
  <c r="P552" i="1"/>
  <c r="M552" i="1"/>
  <c r="J552" i="1"/>
  <c r="G552" i="1"/>
  <c r="V551" i="1"/>
  <c r="S551" i="1"/>
  <c r="P551" i="1"/>
  <c r="M551" i="1"/>
  <c r="J551" i="1"/>
  <c r="G551" i="1"/>
  <c r="V550" i="1"/>
  <c r="S550" i="1"/>
  <c r="P550" i="1"/>
  <c r="M550" i="1"/>
  <c r="J550" i="1"/>
  <c r="G550" i="1"/>
  <c r="V549" i="1"/>
  <c r="S549" i="1"/>
  <c r="P549" i="1"/>
  <c r="M549" i="1"/>
  <c r="J549" i="1"/>
  <c r="G549" i="1"/>
  <c r="V548" i="1"/>
  <c r="S548" i="1"/>
  <c r="P548" i="1"/>
  <c r="M548" i="1"/>
  <c r="J548" i="1"/>
  <c r="G548" i="1"/>
  <c r="V547" i="1"/>
  <c r="S547" i="1"/>
  <c r="P547" i="1"/>
  <c r="M547" i="1"/>
  <c r="J547" i="1"/>
  <c r="G547" i="1"/>
  <c r="V546" i="1"/>
  <c r="S546" i="1"/>
  <c r="P546" i="1"/>
  <c r="M546" i="1"/>
  <c r="J546" i="1"/>
  <c r="G546" i="1"/>
  <c r="V544" i="1"/>
  <c r="S544" i="1"/>
  <c r="P544" i="1"/>
  <c r="M544" i="1"/>
  <c r="J544" i="1"/>
  <c r="G544" i="1"/>
  <c r="V543" i="1"/>
  <c r="S543" i="1"/>
  <c r="P543" i="1"/>
  <c r="M543" i="1"/>
  <c r="J543" i="1"/>
  <c r="G543" i="1"/>
  <c r="V542" i="1"/>
  <c r="S542" i="1"/>
  <c r="P542" i="1"/>
  <c r="M542" i="1"/>
  <c r="J542" i="1"/>
  <c r="G542" i="1"/>
  <c r="V541" i="1"/>
  <c r="S541" i="1"/>
  <c r="P541" i="1"/>
  <c r="M541" i="1"/>
  <c r="J541" i="1"/>
  <c r="G541" i="1"/>
  <c r="V540" i="1"/>
  <c r="S540" i="1"/>
  <c r="P540" i="1"/>
  <c r="M540" i="1"/>
  <c r="J540" i="1"/>
  <c r="G540" i="1"/>
  <c r="V539" i="1"/>
  <c r="S539" i="1"/>
  <c r="P539" i="1"/>
  <c r="M539" i="1"/>
  <c r="J539" i="1"/>
  <c r="G539" i="1"/>
  <c r="V538" i="1"/>
  <c r="S538" i="1"/>
  <c r="P538" i="1"/>
  <c r="M538" i="1"/>
  <c r="J538" i="1"/>
  <c r="G538" i="1"/>
  <c r="V537" i="1"/>
  <c r="S537" i="1"/>
  <c r="P537" i="1"/>
  <c r="M537" i="1"/>
  <c r="J537" i="1"/>
  <c r="G537" i="1"/>
  <c r="V536" i="1"/>
  <c r="S536" i="1"/>
  <c r="P536" i="1"/>
  <c r="M536" i="1"/>
  <c r="J536" i="1"/>
  <c r="G536" i="1"/>
  <c r="V535" i="1"/>
  <c r="S535" i="1"/>
  <c r="P535" i="1"/>
  <c r="M535" i="1"/>
  <c r="J535" i="1"/>
  <c r="G535" i="1"/>
  <c r="V534" i="1"/>
  <c r="S534" i="1"/>
  <c r="P534" i="1"/>
  <c r="M534" i="1"/>
  <c r="J534" i="1"/>
  <c r="G534" i="1"/>
  <c r="V533" i="1"/>
  <c r="S533" i="1"/>
  <c r="P533" i="1"/>
  <c r="M533" i="1"/>
  <c r="J533" i="1"/>
  <c r="G533" i="1"/>
  <c r="V532" i="1"/>
  <c r="S532" i="1"/>
  <c r="P532" i="1"/>
  <c r="M532" i="1"/>
  <c r="J532" i="1"/>
  <c r="G532" i="1"/>
  <c r="V531" i="1"/>
  <c r="S531" i="1"/>
  <c r="P531" i="1"/>
  <c r="M531" i="1"/>
  <c r="J531" i="1"/>
  <c r="G531" i="1"/>
  <c r="V530" i="1"/>
  <c r="S530" i="1"/>
  <c r="P530" i="1"/>
  <c r="M530" i="1"/>
  <c r="J530" i="1"/>
  <c r="G530" i="1"/>
  <c r="V529" i="1"/>
  <c r="S529" i="1"/>
  <c r="P529" i="1"/>
  <c r="M529" i="1"/>
  <c r="J529" i="1"/>
  <c r="G529" i="1"/>
  <c r="V528" i="1"/>
  <c r="S528" i="1"/>
  <c r="P528" i="1"/>
  <c r="M528" i="1"/>
  <c r="J528" i="1"/>
  <c r="G528" i="1"/>
  <c r="V527" i="1"/>
  <c r="S527" i="1"/>
  <c r="P527" i="1"/>
  <c r="M527" i="1"/>
  <c r="J527" i="1"/>
  <c r="G527" i="1"/>
  <c r="V526" i="1"/>
  <c r="S526" i="1"/>
  <c r="P526" i="1"/>
  <c r="M526" i="1"/>
  <c r="J526" i="1"/>
  <c r="G526" i="1"/>
  <c r="V525" i="1"/>
  <c r="S525" i="1"/>
  <c r="P525" i="1"/>
  <c r="M525" i="1"/>
  <c r="J525" i="1"/>
  <c r="G525" i="1"/>
  <c r="V524" i="1"/>
  <c r="S524" i="1"/>
  <c r="P524" i="1"/>
  <c r="M524" i="1"/>
  <c r="J524" i="1"/>
  <c r="G524" i="1"/>
  <c r="V523" i="1"/>
  <c r="S523" i="1"/>
  <c r="P523" i="1"/>
  <c r="M523" i="1"/>
  <c r="J523" i="1"/>
  <c r="G523" i="1"/>
  <c r="V522" i="1"/>
  <c r="S522" i="1"/>
  <c r="P522" i="1"/>
  <c r="M522" i="1"/>
  <c r="J522" i="1"/>
  <c r="G522" i="1"/>
  <c r="V521" i="1"/>
  <c r="S521" i="1"/>
  <c r="P521" i="1"/>
  <c r="M521" i="1"/>
  <c r="J521" i="1"/>
  <c r="G521" i="1"/>
  <c r="V517" i="1"/>
  <c r="S517" i="1"/>
  <c r="P517" i="1"/>
  <c r="M517" i="1"/>
  <c r="J517" i="1"/>
  <c r="G517" i="1"/>
  <c r="V516" i="1"/>
  <c r="S516" i="1"/>
  <c r="P516" i="1"/>
  <c r="M516" i="1"/>
  <c r="J516" i="1"/>
  <c r="G516" i="1"/>
  <c r="V515" i="1"/>
  <c r="S515" i="1"/>
  <c r="P515" i="1"/>
  <c r="M515" i="1"/>
  <c r="J515" i="1"/>
  <c r="G515" i="1"/>
  <c r="V514" i="1"/>
  <c r="S514" i="1"/>
  <c r="P514" i="1"/>
  <c r="M514" i="1"/>
  <c r="J514" i="1"/>
  <c r="G514" i="1"/>
  <c r="V513" i="1"/>
  <c r="S513" i="1"/>
  <c r="P513" i="1"/>
  <c r="M513" i="1"/>
  <c r="J513" i="1"/>
  <c r="G513" i="1"/>
  <c r="V512" i="1"/>
  <c r="S512" i="1"/>
  <c r="P512" i="1"/>
  <c r="M512" i="1"/>
  <c r="J512" i="1"/>
  <c r="G512" i="1"/>
  <c r="V511" i="1"/>
  <c r="S511" i="1"/>
  <c r="P511" i="1"/>
  <c r="M511" i="1"/>
  <c r="J511" i="1"/>
  <c r="G511" i="1"/>
  <c r="V510" i="1"/>
  <c r="S510" i="1"/>
  <c r="P510" i="1"/>
  <c r="M510" i="1"/>
  <c r="J510" i="1"/>
  <c r="G510" i="1"/>
  <c r="V509" i="1"/>
  <c r="S509" i="1"/>
  <c r="P509" i="1"/>
  <c r="M509" i="1"/>
  <c r="J509" i="1"/>
  <c r="G509" i="1"/>
  <c r="V508" i="1"/>
  <c r="S508" i="1"/>
  <c r="P508" i="1"/>
  <c r="M508" i="1"/>
  <c r="J508" i="1"/>
  <c r="G508" i="1"/>
  <c r="V507" i="1"/>
  <c r="S507" i="1"/>
  <c r="P507" i="1"/>
  <c r="M507" i="1"/>
  <c r="J507" i="1"/>
  <c r="G507" i="1"/>
  <c r="V506" i="1"/>
  <c r="S506" i="1"/>
  <c r="P506" i="1"/>
  <c r="M506" i="1"/>
  <c r="J506" i="1"/>
  <c r="G506" i="1"/>
  <c r="V505" i="1"/>
  <c r="S505" i="1"/>
  <c r="P505" i="1"/>
  <c r="M505" i="1"/>
  <c r="J505" i="1"/>
  <c r="G505" i="1"/>
  <c r="V504" i="1"/>
  <c r="S504" i="1"/>
  <c r="P504" i="1"/>
  <c r="M504" i="1"/>
  <c r="J504" i="1"/>
  <c r="G504" i="1"/>
  <c r="V503" i="1"/>
  <c r="S503" i="1"/>
  <c r="P503" i="1"/>
  <c r="M503" i="1"/>
  <c r="J503" i="1"/>
  <c r="G503" i="1"/>
  <c r="V502" i="1"/>
  <c r="S502" i="1"/>
  <c r="P502" i="1"/>
  <c r="M502" i="1"/>
  <c r="J502" i="1"/>
  <c r="G502" i="1"/>
  <c r="V501" i="1"/>
  <c r="S501" i="1"/>
  <c r="P501" i="1"/>
  <c r="M501" i="1"/>
  <c r="J501" i="1"/>
  <c r="G501" i="1"/>
  <c r="V500" i="1"/>
  <c r="S500" i="1"/>
  <c r="P500" i="1"/>
  <c r="M500" i="1"/>
  <c r="J500" i="1"/>
  <c r="G500" i="1"/>
  <c r="V499" i="1"/>
  <c r="S499" i="1"/>
  <c r="P499" i="1"/>
  <c r="M499" i="1"/>
  <c r="J499" i="1"/>
  <c r="G499" i="1"/>
  <c r="V498" i="1"/>
  <c r="S498" i="1"/>
  <c r="P498" i="1"/>
  <c r="M498" i="1"/>
  <c r="J498" i="1"/>
  <c r="G498" i="1"/>
  <c r="V497" i="1"/>
  <c r="S497" i="1"/>
  <c r="P497" i="1"/>
  <c r="M497" i="1"/>
  <c r="J497" i="1"/>
  <c r="G497" i="1"/>
  <c r="V496" i="1"/>
  <c r="S496" i="1"/>
  <c r="P496" i="1"/>
  <c r="M496" i="1"/>
  <c r="J496" i="1"/>
  <c r="G496" i="1"/>
  <c r="V495" i="1"/>
  <c r="S495" i="1"/>
  <c r="P495" i="1"/>
  <c r="M495" i="1"/>
  <c r="J495" i="1"/>
  <c r="G495" i="1"/>
  <c r="V494" i="1"/>
  <c r="S494" i="1"/>
  <c r="P494" i="1"/>
  <c r="M494" i="1"/>
  <c r="J494" i="1"/>
  <c r="G494" i="1"/>
  <c r="V493" i="1"/>
  <c r="S493" i="1"/>
  <c r="P493" i="1"/>
  <c r="M493" i="1"/>
  <c r="J493" i="1"/>
  <c r="G493" i="1"/>
  <c r="V492" i="1"/>
  <c r="S492" i="1"/>
  <c r="P492" i="1"/>
  <c r="M492" i="1"/>
  <c r="J492" i="1"/>
  <c r="G492" i="1"/>
  <c r="V491" i="1"/>
  <c r="S491" i="1"/>
  <c r="P491" i="1"/>
  <c r="M491" i="1"/>
  <c r="J491" i="1"/>
  <c r="G491" i="1"/>
  <c r="V490" i="1"/>
  <c r="S490" i="1"/>
  <c r="P490" i="1"/>
  <c r="M490" i="1"/>
  <c r="J490" i="1"/>
  <c r="G490" i="1"/>
  <c r="V489" i="1"/>
  <c r="S489" i="1"/>
  <c r="P489" i="1"/>
  <c r="M489" i="1"/>
  <c r="J489" i="1"/>
  <c r="G489" i="1"/>
  <c r="V488" i="1"/>
  <c r="S488" i="1"/>
  <c r="P488" i="1"/>
  <c r="M488" i="1"/>
  <c r="J488" i="1"/>
  <c r="G488" i="1"/>
  <c r="V487" i="1"/>
  <c r="S487" i="1"/>
  <c r="P487" i="1"/>
  <c r="M487" i="1"/>
  <c r="J487" i="1"/>
  <c r="G487" i="1"/>
  <c r="V486" i="1"/>
  <c r="S486" i="1"/>
  <c r="P486" i="1"/>
  <c r="M486" i="1"/>
  <c r="J486" i="1"/>
  <c r="G486" i="1"/>
  <c r="V485" i="1"/>
  <c r="S485" i="1"/>
  <c r="P485" i="1"/>
  <c r="M485" i="1"/>
  <c r="J485" i="1"/>
  <c r="G485" i="1"/>
  <c r="V484" i="1"/>
  <c r="S484" i="1"/>
  <c r="P484" i="1"/>
  <c r="M484" i="1"/>
  <c r="J484" i="1"/>
  <c r="G484" i="1"/>
  <c r="V483" i="1"/>
  <c r="S483" i="1"/>
  <c r="P483" i="1"/>
  <c r="M483" i="1"/>
  <c r="J483" i="1"/>
  <c r="G483" i="1"/>
  <c r="V479" i="1"/>
  <c r="S479" i="1"/>
  <c r="P479" i="1"/>
  <c r="M479" i="1"/>
  <c r="J479" i="1"/>
  <c r="G479" i="1"/>
  <c r="V478" i="1"/>
  <c r="S478" i="1"/>
  <c r="P478" i="1"/>
  <c r="M478" i="1"/>
  <c r="J478" i="1"/>
  <c r="V477" i="1"/>
  <c r="S477" i="1"/>
  <c r="P477" i="1"/>
  <c r="M477" i="1"/>
  <c r="J477" i="1"/>
  <c r="G477" i="1"/>
  <c r="V476" i="1"/>
  <c r="S476" i="1"/>
  <c r="P476" i="1"/>
  <c r="M476" i="1"/>
  <c r="J476" i="1"/>
  <c r="G476" i="1"/>
  <c r="V475" i="1"/>
  <c r="S475" i="1"/>
  <c r="P475" i="1"/>
  <c r="M475" i="1"/>
  <c r="J475" i="1"/>
  <c r="G475" i="1"/>
  <c r="V474" i="1"/>
  <c r="S474" i="1"/>
  <c r="P474" i="1"/>
  <c r="M474" i="1"/>
  <c r="J474" i="1"/>
  <c r="V473" i="1"/>
  <c r="S473" i="1"/>
  <c r="P473" i="1"/>
  <c r="M473" i="1"/>
  <c r="J473" i="1"/>
  <c r="G473" i="1"/>
  <c r="V472" i="1"/>
  <c r="S472" i="1"/>
  <c r="P472" i="1"/>
  <c r="M472" i="1"/>
  <c r="J472" i="1"/>
  <c r="G472" i="1"/>
  <c r="V471" i="1"/>
  <c r="S471" i="1"/>
  <c r="P471" i="1"/>
  <c r="M471" i="1"/>
  <c r="J471" i="1"/>
  <c r="G471" i="1"/>
  <c r="V470" i="1"/>
  <c r="S470" i="1"/>
  <c r="P470" i="1"/>
  <c r="M470" i="1"/>
  <c r="J470" i="1"/>
  <c r="V469" i="1"/>
  <c r="S469" i="1"/>
  <c r="P469" i="1"/>
  <c r="M469" i="1"/>
  <c r="J469" i="1"/>
  <c r="G469" i="1"/>
  <c r="V468" i="1"/>
  <c r="S468" i="1"/>
  <c r="P468" i="1"/>
  <c r="M468" i="1"/>
  <c r="J468" i="1"/>
  <c r="G468" i="1"/>
  <c r="V467" i="1"/>
  <c r="S467" i="1"/>
  <c r="P467" i="1"/>
  <c r="M467" i="1"/>
  <c r="J467" i="1"/>
  <c r="G467" i="1"/>
  <c r="V466" i="1"/>
  <c r="S466" i="1"/>
  <c r="P466" i="1"/>
  <c r="M466" i="1"/>
  <c r="J466" i="1"/>
  <c r="G466" i="1"/>
  <c r="V465" i="1"/>
  <c r="S465" i="1"/>
  <c r="P465" i="1"/>
  <c r="M465" i="1"/>
  <c r="J465" i="1"/>
  <c r="G465" i="1"/>
  <c r="V464" i="1"/>
  <c r="S464" i="1"/>
  <c r="P464" i="1"/>
  <c r="M464" i="1"/>
  <c r="J464" i="1"/>
  <c r="G464" i="1"/>
  <c r="V463" i="1"/>
  <c r="S463" i="1"/>
  <c r="P463" i="1"/>
  <c r="M463" i="1"/>
  <c r="J463" i="1"/>
  <c r="G463" i="1"/>
  <c r="V462" i="1"/>
  <c r="S462" i="1"/>
  <c r="P462" i="1"/>
  <c r="M462" i="1"/>
  <c r="J462" i="1"/>
  <c r="G462" i="1"/>
  <c r="V461" i="1"/>
  <c r="S461" i="1"/>
  <c r="P461" i="1"/>
  <c r="M461" i="1"/>
  <c r="J461" i="1"/>
  <c r="G461" i="1"/>
  <c r="V460" i="1"/>
  <c r="S460" i="1"/>
  <c r="P460" i="1"/>
  <c r="M460" i="1"/>
  <c r="J460" i="1"/>
  <c r="G460" i="1"/>
  <c r="V459" i="1"/>
  <c r="S459" i="1"/>
  <c r="P459" i="1"/>
  <c r="M459" i="1"/>
  <c r="J459" i="1"/>
  <c r="G459" i="1"/>
  <c r="V458" i="1"/>
  <c r="S458" i="1"/>
  <c r="P458" i="1"/>
  <c r="M458" i="1"/>
  <c r="J458" i="1"/>
  <c r="G458" i="1"/>
  <c r="V457" i="1"/>
  <c r="S457" i="1"/>
  <c r="P457" i="1"/>
  <c r="M457" i="1"/>
  <c r="J457" i="1"/>
  <c r="G457" i="1"/>
  <c r="V456" i="1"/>
  <c r="S456" i="1"/>
  <c r="P456" i="1"/>
  <c r="M456" i="1"/>
  <c r="J456" i="1"/>
  <c r="G456" i="1"/>
  <c r="V455" i="1"/>
  <c r="S455" i="1"/>
  <c r="P455" i="1"/>
  <c r="M455" i="1"/>
  <c r="J455" i="1"/>
  <c r="G455" i="1"/>
  <c r="V454" i="1"/>
  <c r="S454" i="1"/>
  <c r="P454" i="1"/>
  <c r="M454" i="1"/>
  <c r="J454" i="1"/>
  <c r="G454" i="1"/>
  <c r="V453" i="1"/>
  <c r="S453" i="1"/>
  <c r="P453" i="1"/>
  <c r="M453" i="1"/>
  <c r="J453" i="1"/>
  <c r="G453" i="1"/>
  <c r="V452" i="1"/>
  <c r="S452" i="1"/>
  <c r="P452" i="1"/>
  <c r="M452" i="1"/>
  <c r="J452" i="1"/>
  <c r="G452" i="1"/>
  <c r="V451" i="1"/>
  <c r="S451" i="1"/>
  <c r="P451" i="1"/>
  <c r="M451" i="1"/>
  <c r="J451" i="1"/>
  <c r="G451" i="1"/>
  <c r="V450" i="1"/>
  <c r="S450" i="1"/>
  <c r="P450" i="1"/>
  <c r="M450" i="1"/>
  <c r="J450" i="1"/>
  <c r="G450" i="1"/>
  <c r="V449" i="1"/>
  <c r="S449" i="1"/>
  <c r="P449" i="1"/>
  <c r="M449" i="1"/>
  <c r="J449" i="1"/>
  <c r="G449" i="1"/>
  <c r="V448" i="1"/>
  <c r="S448" i="1"/>
  <c r="P448" i="1"/>
  <c r="M448" i="1"/>
  <c r="J448" i="1"/>
  <c r="G448" i="1"/>
  <c r="V447" i="1"/>
  <c r="S447" i="1"/>
  <c r="P447" i="1"/>
  <c r="M447" i="1"/>
  <c r="J447" i="1"/>
  <c r="G447" i="1"/>
  <c r="V446" i="1"/>
  <c r="S446" i="1"/>
  <c r="P446" i="1"/>
  <c r="M446" i="1"/>
  <c r="J446" i="1"/>
  <c r="G446" i="1"/>
  <c r="V445" i="1"/>
  <c r="S445" i="1"/>
  <c r="P445" i="1"/>
  <c r="M445" i="1"/>
  <c r="J445" i="1"/>
  <c r="G445" i="1"/>
  <c r="V441" i="1"/>
  <c r="S441" i="1"/>
  <c r="P441" i="1"/>
  <c r="M441" i="1"/>
  <c r="J441" i="1"/>
  <c r="G441" i="1"/>
  <c r="V440" i="1"/>
  <c r="S440" i="1"/>
  <c r="P440" i="1"/>
  <c r="M440" i="1"/>
  <c r="J440" i="1"/>
  <c r="G440" i="1"/>
  <c r="V439" i="1"/>
  <c r="S439" i="1"/>
  <c r="P439" i="1"/>
  <c r="M439" i="1"/>
  <c r="J439" i="1"/>
  <c r="G439" i="1"/>
  <c r="V438" i="1"/>
  <c r="S438" i="1"/>
  <c r="P438" i="1"/>
  <c r="M438" i="1"/>
  <c r="J438" i="1"/>
  <c r="G438" i="1"/>
  <c r="V437" i="1"/>
  <c r="S437" i="1"/>
  <c r="P437" i="1"/>
  <c r="M437" i="1"/>
  <c r="J437" i="1"/>
  <c r="G437" i="1"/>
  <c r="V436" i="1"/>
  <c r="S436" i="1"/>
  <c r="P436" i="1"/>
  <c r="M436" i="1"/>
  <c r="J436" i="1"/>
  <c r="G436" i="1"/>
  <c r="V435" i="1"/>
  <c r="S435" i="1"/>
  <c r="P435" i="1"/>
  <c r="M435" i="1"/>
  <c r="J435" i="1"/>
  <c r="G435" i="1"/>
  <c r="V434" i="1"/>
  <c r="S434" i="1"/>
  <c r="P434" i="1"/>
  <c r="M434" i="1"/>
  <c r="J434" i="1"/>
  <c r="G434" i="1"/>
  <c r="V433" i="1"/>
  <c r="S433" i="1"/>
  <c r="P433" i="1"/>
  <c r="M433" i="1"/>
  <c r="J433" i="1"/>
  <c r="G433" i="1"/>
  <c r="V432" i="1"/>
  <c r="S432" i="1"/>
  <c r="P432" i="1"/>
  <c r="M432" i="1"/>
  <c r="J432" i="1"/>
  <c r="G432" i="1"/>
  <c r="V431" i="1"/>
  <c r="S431" i="1"/>
  <c r="P431" i="1"/>
  <c r="M431" i="1"/>
  <c r="J431" i="1"/>
  <c r="G431" i="1"/>
  <c r="V430" i="1"/>
  <c r="S430" i="1"/>
  <c r="P430" i="1"/>
  <c r="M430" i="1"/>
  <c r="J430" i="1"/>
  <c r="G430" i="1"/>
  <c r="V429" i="1"/>
  <c r="S429" i="1"/>
  <c r="P429" i="1"/>
  <c r="M429" i="1"/>
  <c r="J429" i="1"/>
  <c r="G429" i="1"/>
  <c r="V428" i="1"/>
  <c r="S428" i="1"/>
  <c r="P428" i="1"/>
  <c r="M428" i="1"/>
  <c r="J428" i="1"/>
  <c r="G428" i="1"/>
  <c r="V427" i="1"/>
  <c r="S427" i="1"/>
  <c r="P427" i="1"/>
  <c r="M427" i="1"/>
  <c r="J427" i="1"/>
  <c r="G427" i="1"/>
  <c r="V426" i="1"/>
  <c r="S426" i="1"/>
  <c r="P426" i="1"/>
  <c r="M426" i="1"/>
  <c r="J426" i="1"/>
  <c r="G426" i="1"/>
  <c r="V425" i="1"/>
  <c r="S425" i="1"/>
  <c r="P425" i="1"/>
  <c r="M425" i="1"/>
  <c r="J425" i="1"/>
  <c r="G425" i="1"/>
  <c r="V424" i="1"/>
  <c r="S424" i="1"/>
  <c r="P424" i="1"/>
  <c r="M424" i="1"/>
  <c r="J424" i="1"/>
  <c r="G424" i="1"/>
  <c r="V423" i="1"/>
  <c r="S423" i="1"/>
  <c r="P423" i="1"/>
  <c r="M423" i="1"/>
  <c r="J423" i="1"/>
  <c r="G423" i="1"/>
  <c r="V422" i="1"/>
  <c r="S422" i="1"/>
  <c r="P422" i="1"/>
  <c r="M422" i="1"/>
  <c r="J422" i="1"/>
  <c r="G422" i="1"/>
  <c r="V421" i="1"/>
  <c r="S421" i="1"/>
  <c r="P421" i="1"/>
  <c r="M421" i="1"/>
  <c r="J421" i="1"/>
  <c r="G421" i="1"/>
  <c r="V420" i="1"/>
  <c r="S420" i="1"/>
  <c r="P420" i="1"/>
  <c r="M420" i="1"/>
  <c r="J420" i="1"/>
  <c r="G420" i="1"/>
  <c r="V419" i="1"/>
  <c r="S419" i="1"/>
  <c r="P419" i="1"/>
  <c r="M419" i="1"/>
  <c r="J419" i="1"/>
  <c r="G419" i="1"/>
  <c r="V418" i="1"/>
  <c r="S418" i="1"/>
  <c r="P418" i="1"/>
  <c r="M418" i="1"/>
  <c r="J418" i="1"/>
  <c r="G418" i="1"/>
  <c r="V417" i="1"/>
  <c r="S417" i="1"/>
  <c r="P417" i="1"/>
  <c r="M417" i="1"/>
  <c r="J417" i="1"/>
  <c r="G417" i="1"/>
  <c r="V416" i="1"/>
  <c r="S416" i="1"/>
  <c r="P416" i="1"/>
  <c r="M416" i="1"/>
  <c r="J416" i="1"/>
  <c r="G416" i="1"/>
  <c r="V415" i="1"/>
  <c r="S415" i="1"/>
  <c r="P415" i="1"/>
  <c r="M415" i="1"/>
  <c r="J415" i="1"/>
  <c r="G415" i="1"/>
  <c r="V414" i="1"/>
  <c r="S414" i="1"/>
  <c r="P414" i="1"/>
  <c r="M414" i="1"/>
  <c r="J414" i="1"/>
  <c r="G414" i="1"/>
  <c r="V413" i="1"/>
  <c r="S413" i="1"/>
  <c r="P413" i="1"/>
  <c r="M413" i="1"/>
  <c r="J413" i="1"/>
  <c r="G413" i="1"/>
  <c r="V412" i="1"/>
  <c r="S412" i="1"/>
  <c r="P412" i="1"/>
  <c r="M412" i="1"/>
  <c r="J412" i="1"/>
  <c r="G412" i="1"/>
  <c r="V411" i="1"/>
  <c r="S411" i="1"/>
  <c r="P411" i="1"/>
  <c r="M411" i="1"/>
  <c r="J411" i="1"/>
  <c r="G411" i="1"/>
  <c r="V410" i="1"/>
  <c r="S410" i="1"/>
  <c r="P410" i="1"/>
  <c r="M410" i="1"/>
  <c r="J410" i="1"/>
  <c r="G410" i="1"/>
  <c r="V409" i="1"/>
  <c r="S409" i="1"/>
  <c r="P409" i="1"/>
  <c r="M409" i="1"/>
  <c r="J409" i="1"/>
  <c r="G409" i="1"/>
  <c r="V405" i="1"/>
  <c r="S405" i="1"/>
  <c r="P405" i="1"/>
  <c r="M405" i="1"/>
  <c r="J405" i="1"/>
  <c r="G405" i="1"/>
  <c r="V404" i="1"/>
  <c r="S404" i="1"/>
  <c r="P404" i="1"/>
  <c r="M404" i="1"/>
  <c r="J404" i="1"/>
  <c r="G404" i="1"/>
  <c r="V403" i="1"/>
  <c r="S403" i="1"/>
  <c r="P403" i="1"/>
  <c r="M403" i="1"/>
  <c r="J403" i="1"/>
  <c r="G403" i="1"/>
  <c r="V402" i="1"/>
  <c r="S402" i="1"/>
  <c r="P402" i="1"/>
  <c r="M402" i="1"/>
  <c r="J402" i="1"/>
  <c r="G402" i="1"/>
  <c r="V401" i="1"/>
  <c r="S401" i="1"/>
  <c r="P401" i="1"/>
  <c r="M401" i="1"/>
  <c r="J401" i="1"/>
  <c r="G401" i="1"/>
  <c r="V400" i="1"/>
  <c r="S400" i="1"/>
  <c r="P400" i="1"/>
  <c r="M400" i="1"/>
  <c r="J400" i="1"/>
  <c r="G400" i="1"/>
  <c r="V399" i="1"/>
  <c r="S399" i="1"/>
  <c r="P399" i="1"/>
  <c r="M399" i="1"/>
  <c r="J399" i="1"/>
  <c r="G399" i="1"/>
  <c r="V398" i="1"/>
  <c r="S398" i="1"/>
  <c r="P398" i="1"/>
  <c r="M398" i="1"/>
  <c r="J398" i="1"/>
  <c r="G398" i="1"/>
  <c r="V397" i="1"/>
  <c r="S397" i="1"/>
  <c r="P397" i="1"/>
  <c r="M397" i="1"/>
  <c r="J397" i="1"/>
  <c r="G397" i="1"/>
  <c r="V396" i="1"/>
  <c r="S396" i="1"/>
  <c r="P396" i="1"/>
  <c r="M396" i="1"/>
  <c r="J396" i="1"/>
  <c r="G396" i="1"/>
  <c r="V395" i="1"/>
  <c r="S395" i="1"/>
  <c r="P395" i="1"/>
  <c r="M395" i="1"/>
  <c r="J395" i="1"/>
  <c r="G395" i="1"/>
  <c r="V394" i="1"/>
  <c r="S394" i="1"/>
  <c r="P394" i="1"/>
  <c r="M394" i="1"/>
  <c r="J394" i="1"/>
  <c r="G394" i="1"/>
  <c r="V393" i="1"/>
  <c r="S393" i="1"/>
  <c r="P393" i="1"/>
  <c r="M393" i="1"/>
  <c r="J393" i="1"/>
  <c r="G393" i="1"/>
  <c r="V392" i="1"/>
  <c r="S392" i="1"/>
  <c r="P392" i="1"/>
  <c r="M392" i="1"/>
  <c r="J392" i="1"/>
  <c r="G392" i="1"/>
  <c r="V391" i="1"/>
  <c r="S391" i="1"/>
  <c r="P391" i="1"/>
  <c r="M391" i="1"/>
  <c r="J391" i="1"/>
  <c r="G391" i="1"/>
  <c r="V389" i="1"/>
  <c r="S389" i="1"/>
  <c r="P389" i="1"/>
  <c r="M389" i="1"/>
  <c r="J389" i="1"/>
  <c r="G389" i="1"/>
  <c r="V388" i="1"/>
  <c r="S388" i="1"/>
  <c r="P388" i="1"/>
  <c r="M388" i="1"/>
  <c r="J388" i="1"/>
  <c r="G388" i="1"/>
  <c r="V387" i="1"/>
  <c r="S387" i="1"/>
  <c r="P387" i="1"/>
  <c r="M387" i="1"/>
  <c r="J387" i="1"/>
  <c r="G387" i="1"/>
  <c r="V386" i="1"/>
  <c r="S386" i="1"/>
  <c r="P386" i="1"/>
  <c r="M386" i="1"/>
  <c r="J386" i="1"/>
  <c r="G386" i="1"/>
  <c r="V385" i="1"/>
  <c r="S385" i="1"/>
  <c r="P385" i="1"/>
  <c r="M385" i="1"/>
  <c r="J385" i="1"/>
  <c r="G385" i="1"/>
  <c r="V384" i="1"/>
  <c r="S384" i="1"/>
  <c r="P384" i="1"/>
  <c r="M384" i="1"/>
  <c r="J384" i="1"/>
  <c r="G384" i="1"/>
  <c r="V383" i="1"/>
  <c r="S383" i="1"/>
  <c r="P383" i="1"/>
  <c r="M383" i="1"/>
  <c r="J383" i="1"/>
  <c r="G383" i="1"/>
  <c r="V382" i="1"/>
  <c r="S382" i="1"/>
  <c r="P382" i="1"/>
  <c r="M382" i="1"/>
  <c r="J382" i="1"/>
  <c r="G382" i="1"/>
  <c r="V381" i="1"/>
  <c r="S381" i="1"/>
  <c r="P381" i="1"/>
  <c r="M381" i="1"/>
  <c r="J381" i="1"/>
  <c r="G381" i="1"/>
  <c r="V380" i="1"/>
  <c r="S380" i="1"/>
  <c r="P380" i="1"/>
  <c r="M380" i="1"/>
  <c r="J380" i="1"/>
  <c r="G380" i="1"/>
  <c r="V379" i="1"/>
  <c r="S379" i="1"/>
  <c r="P379" i="1"/>
  <c r="M379" i="1"/>
  <c r="J379" i="1"/>
  <c r="G379" i="1"/>
  <c r="V378" i="1"/>
  <c r="S378" i="1"/>
  <c r="P378" i="1"/>
  <c r="M378" i="1"/>
  <c r="J378" i="1"/>
  <c r="G378" i="1"/>
  <c r="V377" i="1"/>
  <c r="S377" i="1"/>
  <c r="P377" i="1"/>
  <c r="M377" i="1"/>
  <c r="J377" i="1"/>
  <c r="G377" i="1"/>
  <c r="V376" i="1"/>
  <c r="S376" i="1"/>
  <c r="P376" i="1"/>
  <c r="M376" i="1"/>
  <c r="J376" i="1"/>
  <c r="G376" i="1"/>
  <c r="V375" i="1"/>
  <c r="S375" i="1"/>
  <c r="P375" i="1"/>
  <c r="M375" i="1"/>
  <c r="J375" i="1"/>
  <c r="G375" i="1"/>
  <c r="V374" i="1"/>
  <c r="S374" i="1"/>
  <c r="P374" i="1"/>
  <c r="M374" i="1"/>
  <c r="J374" i="1"/>
  <c r="G374" i="1"/>
  <c r="V373" i="1"/>
  <c r="S373" i="1"/>
  <c r="P373" i="1"/>
  <c r="M373" i="1"/>
  <c r="J373" i="1"/>
  <c r="G373" i="1"/>
  <c r="V372" i="1"/>
  <c r="S372" i="1"/>
  <c r="P372" i="1"/>
  <c r="M372" i="1"/>
  <c r="J372" i="1"/>
  <c r="G372" i="1"/>
  <c r="V368" i="1"/>
  <c r="S368" i="1"/>
  <c r="P368" i="1"/>
  <c r="M368" i="1"/>
  <c r="J368" i="1"/>
  <c r="G368" i="1"/>
  <c r="V367" i="1"/>
  <c r="S367" i="1"/>
  <c r="P367" i="1"/>
  <c r="M367" i="1"/>
  <c r="J367" i="1"/>
  <c r="G367" i="1"/>
  <c r="V366" i="1"/>
  <c r="S366" i="1"/>
  <c r="P366" i="1"/>
  <c r="M366" i="1"/>
  <c r="J366" i="1"/>
  <c r="G366" i="1"/>
  <c r="V365" i="1"/>
  <c r="S365" i="1"/>
  <c r="P365" i="1"/>
  <c r="M365" i="1"/>
  <c r="J365" i="1"/>
  <c r="G365" i="1"/>
  <c r="V364" i="1"/>
  <c r="S364" i="1"/>
  <c r="P364" i="1"/>
  <c r="M364" i="1"/>
  <c r="J364" i="1"/>
  <c r="G364" i="1"/>
  <c r="V360" i="1"/>
  <c r="S360" i="1"/>
  <c r="P360" i="1"/>
  <c r="M360" i="1"/>
  <c r="J360" i="1"/>
  <c r="G360" i="1"/>
  <c r="V359" i="1"/>
  <c r="S359" i="1"/>
  <c r="P359" i="1"/>
  <c r="M359" i="1"/>
  <c r="J359" i="1"/>
  <c r="G359" i="1"/>
  <c r="V358" i="1"/>
  <c r="S358" i="1"/>
  <c r="P358" i="1"/>
  <c r="M358" i="1"/>
  <c r="J358" i="1"/>
  <c r="G358" i="1"/>
  <c r="V357" i="1"/>
  <c r="S357" i="1"/>
  <c r="P357" i="1"/>
  <c r="M357" i="1"/>
  <c r="J357" i="1"/>
  <c r="G357" i="1"/>
  <c r="V356" i="1"/>
  <c r="S356" i="1"/>
  <c r="P356" i="1"/>
  <c r="M356" i="1"/>
  <c r="J356" i="1"/>
  <c r="G356" i="1"/>
  <c r="V355" i="1"/>
  <c r="S355" i="1"/>
  <c r="P355" i="1"/>
  <c r="M355" i="1"/>
  <c r="J355" i="1"/>
  <c r="G355" i="1"/>
  <c r="V354" i="1"/>
  <c r="S354" i="1"/>
  <c r="P354" i="1"/>
  <c r="M354" i="1"/>
  <c r="J354" i="1"/>
  <c r="G354" i="1"/>
  <c r="V353" i="1"/>
  <c r="S353" i="1"/>
  <c r="P353" i="1"/>
  <c r="M353" i="1"/>
  <c r="J353" i="1"/>
  <c r="G353" i="1"/>
  <c r="V352" i="1"/>
  <c r="S352" i="1"/>
  <c r="P352" i="1"/>
  <c r="M352" i="1"/>
  <c r="J352" i="1"/>
  <c r="G352" i="1"/>
  <c r="V351" i="1"/>
  <c r="S351" i="1"/>
  <c r="P351" i="1"/>
  <c r="M351" i="1"/>
  <c r="J351" i="1"/>
  <c r="G351" i="1"/>
  <c r="V350" i="1"/>
  <c r="S350" i="1"/>
  <c r="P350" i="1"/>
  <c r="M350" i="1"/>
  <c r="J350" i="1"/>
  <c r="G350" i="1"/>
  <c r="V349" i="1"/>
  <c r="S349" i="1"/>
  <c r="P349" i="1"/>
  <c r="M349" i="1"/>
  <c r="J349" i="1"/>
  <c r="G349" i="1"/>
  <c r="V348" i="1"/>
  <c r="S348" i="1"/>
  <c r="P348" i="1"/>
  <c r="M348" i="1"/>
  <c r="J348" i="1"/>
  <c r="G348" i="1"/>
  <c r="V347" i="1"/>
  <c r="S347" i="1"/>
  <c r="P347" i="1"/>
  <c r="M347" i="1"/>
  <c r="J347" i="1"/>
  <c r="G347" i="1"/>
  <c r="V346" i="1"/>
  <c r="S346" i="1"/>
  <c r="P346" i="1"/>
  <c r="M346" i="1"/>
  <c r="J346" i="1"/>
  <c r="G346" i="1"/>
  <c r="V345" i="1"/>
  <c r="S345" i="1"/>
  <c r="P345" i="1"/>
  <c r="M345" i="1"/>
  <c r="J345" i="1"/>
  <c r="G345" i="1"/>
  <c r="V344" i="1"/>
  <c r="S344" i="1"/>
  <c r="P344" i="1"/>
  <c r="M344" i="1"/>
  <c r="J344" i="1"/>
  <c r="G344" i="1"/>
  <c r="V343" i="1"/>
  <c r="S343" i="1"/>
  <c r="P343" i="1"/>
  <c r="M343" i="1"/>
  <c r="J343" i="1"/>
  <c r="G343" i="1"/>
  <c r="V342" i="1"/>
  <c r="S342" i="1"/>
  <c r="P342" i="1"/>
  <c r="M342" i="1"/>
  <c r="J342" i="1"/>
  <c r="G342" i="1"/>
  <c r="V341" i="1"/>
  <c r="S341" i="1"/>
  <c r="P341" i="1"/>
  <c r="M341" i="1"/>
  <c r="J341" i="1"/>
  <c r="G341" i="1"/>
  <c r="V340" i="1"/>
  <c r="S340" i="1"/>
  <c r="P340" i="1"/>
  <c r="M340" i="1"/>
  <c r="J340" i="1"/>
  <c r="G340" i="1"/>
  <c r="V339" i="1"/>
  <c r="S339" i="1"/>
  <c r="P339" i="1"/>
  <c r="M339" i="1"/>
  <c r="J339" i="1"/>
  <c r="G339" i="1"/>
  <c r="V338" i="1"/>
  <c r="S338" i="1"/>
  <c r="P338" i="1"/>
  <c r="M338" i="1"/>
  <c r="J338" i="1"/>
  <c r="G338" i="1"/>
  <c r="V337" i="1"/>
  <c r="S337" i="1"/>
  <c r="P337" i="1"/>
  <c r="M337" i="1"/>
  <c r="J337" i="1"/>
  <c r="G337" i="1"/>
  <c r="V336" i="1"/>
  <c r="S336" i="1"/>
  <c r="P336" i="1"/>
  <c r="M336" i="1"/>
  <c r="J336" i="1"/>
  <c r="G336" i="1"/>
  <c r="V335" i="1"/>
  <c r="S335" i="1"/>
  <c r="P335" i="1"/>
  <c r="M335" i="1"/>
  <c r="J335" i="1"/>
  <c r="G335" i="1"/>
  <c r="V334" i="1"/>
  <c r="S334" i="1"/>
  <c r="P334" i="1"/>
  <c r="M334" i="1"/>
  <c r="J334" i="1"/>
  <c r="G334" i="1"/>
  <c r="V333" i="1"/>
  <c r="S333" i="1"/>
  <c r="P333" i="1"/>
  <c r="M333" i="1"/>
  <c r="J333" i="1"/>
  <c r="G333" i="1"/>
  <c r="V332" i="1"/>
  <c r="S332" i="1"/>
  <c r="P332" i="1"/>
  <c r="M332" i="1"/>
  <c r="J332" i="1"/>
  <c r="G332" i="1"/>
  <c r="V331" i="1"/>
  <c r="S331" i="1"/>
  <c r="P331" i="1"/>
  <c r="M331" i="1"/>
  <c r="J331" i="1"/>
  <c r="G331" i="1"/>
  <c r="V327" i="1"/>
  <c r="S327" i="1"/>
  <c r="P327" i="1"/>
  <c r="M327" i="1"/>
  <c r="J327" i="1"/>
  <c r="G327" i="1"/>
  <c r="V326" i="1"/>
  <c r="S326" i="1"/>
  <c r="P326" i="1"/>
  <c r="M326" i="1"/>
  <c r="J326" i="1"/>
  <c r="G326" i="1"/>
  <c r="V325" i="1"/>
  <c r="S325" i="1"/>
  <c r="P325" i="1"/>
  <c r="M325" i="1"/>
  <c r="J325" i="1"/>
  <c r="G325" i="1"/>
  <c r="V324" i="1"/>
  <c r="S324" i="1"/>
  <c r="P324" i="1"/>
  <c r="M324" i="1"/>
  <c r="J324" i="1"/>
  <c r="G324" i="1"/>
  <c r="V323" i="1"/>
  <c r="S323" i="1"/>
  <c r="P323" i="1"/>
  <c r="M323" i="1"/>
  <c r="J323" i="1"/>
  <c r="G323" i="1"/>
  <c r="V322" i="1"/>
  <c r="S322" i="1"/>
  <c r="P322" i="1"/>
  <c r="M322" i="1"/>
  <c r="J322" i="1"/>
  <c r="G322" i="1"/>
  <c r="V321" i="1"/>
  <c r="S321" i="1"/>
  <c r="P321" i="1"/>
  <c r="M321" i="1"/>
  <c r="J321" i="1"/>
  <c r="G321" i="1"/>
  <c r="V320" i="1"/>
  <c r="S320" i="1"/>
  <c r="P320" i="1"/>
  <c r="M320" i="1"/>
  <c r="J320" i="1"/>
  <c r="G320" i="1"/>
  <c r="V319" i="1"/>
  <c r="S319" i="1"/>
  <c r="P319" i="1"/>
  <c r="M319" i="1"/>
  <c r="J319" i="1"/>
  <c r="G319" i="1"/>
  <c r="V318" i="1"/>
  <c r="S318" i="1"/>
  <c r="P318" i="1"/>
  <c r="M318" i="1"/>
  <c r="J318" i="1"/>
  <c r="G318" i="1"/>
  <c r="V317" i="1"/>
  <c r="S317" i="1"/>
  <c r="P317" i="1"/>
  <c r="M317" i="1"/>
  <c r="J317" i="1"/>
  <c r="G317" i="1"/>
  <c r="V316" i="1"/>
  <c r="S316" i="1"/>
  <c r="P316" i="1"/>
  <c r="M316" i="1"/>
  <c r="J316" i="1"/>
  <c r="G316" i="1"/>
  <c r="V315" i="1"/>
  <c r="S315" i="1"/>
  <c r="P315" i="1"/>
  <c r="M315" i="1"/>
  <c r="J315" i="1"/>
  <c r="G315" i="1"/>
  <c r="V314" i="1"/>
  <c r="S314" i="1"/>
  <c r="P314" i="1"/>
  <c r="M314" i="1"/>
  <c r="J314" i="1"/>
  <c r="G314" i="1"/>
  <c r="V313" i="1"/>
  <c r="S313" i="1"/>
  <c r="P313" i="1"/>
  <c r="M313" i="1"/>
  <c r="J313" i="1"/>
  <c r="G313" i="1"/>
  <c r="V312" i="1"/>
  <c r="S312" i="1"/>
  <c r="P312" i="1"/>
  <c r="M312" i="1"/>
  <c r="J312" i="1"/>
  <c r="G312" i="1"/>
  <c r="V311" i="1"/>
  <c r="S311" i="1"/>
  <c r="P311" i="1"/>
  <c r="M311" i="1"/>
  <c r="J311" i="1"/>
  <c r="G311" i="1"/>
  <c r="V310" i="1"/>
  <c r="S310" i="1"/>
  <c r="P310" i="1"/>
  <c r="M310" i="1"/>
  <c r="J310" i="1"/>
  <c r="G310" i="1"/>
  <c r="V309" i="1"/>
  <c r="S309" i="1"/>
  <c r="P309" i="1"/>
  <c r="M309" i="1"/>
  <c r="J309" i="1"/>
  <c r="G309" i="1"/>
  <c r="V308" i="1"/>
  <c r="S308" i="1"/>
  <c r="P308" i="1"/>
  <c r="M308" i="1"/>
  <c r="J308" i="1"/>
  <c r="G308" i="1"/>
  <c r="V307" i="1"/>
  <c r="S307" i="1"/>
  <c r="P307" i="1"/>
  <c r="M307" i="1"/>
  <c r="J307" i="1"/>
  <c r="G307" i="1"/>
  <c r="V306" i="1"/>
  <c r="S306" i="1"/>
  <c r="P306" i="1"/>
  <c r="M306" i="1"/>
  <c r="J306" i="1"/>
  <c r="G306" i="1"/>
  <c r="V305" i="1"/>
  <c r="S305" i="1"/>
  <c r="P305" i="1"/>
  <c r="M305" i="1"/>
  <c r="J305" i="1"/>
  <c r="G305" i="1"/>
  <c r="V304" i="1"/>
  <c r="S304" i="1"/>
  <c r="P304" i="1"/>
  <c r="M304" i="1"/>
  <c r="J304" i="1"/>
  <c r="G304" i="1"/>
  <c r="V303" i="1"/>
  <c r="S303" i="1"/>
  <c r="P303" i="1"/>
  <c r="M303" i="1"/>
  <c r="J303" i="1"/>
  <c r="G303" i="1"/>
  <c r="V302" i="1"/>
  <c r="S302" i="1"/>
  <c r="P302" i="1"/>
  <c r="M302" i="1"/>
  <c r="J302" i="1"/>
  <c r="G302" i="1"/>
  <c r="V301" i="1"/>
  <c r="S301" i="1"/>
  <c r="P301" i="1"/>
  <c r="M301" i="1"/>
  <c r="J301" i="1"/>
  <c r="G301" i="1"/>
  <c r="V300" i="1"/>
  <c r="S300" i="1"/>
  <c r="P300" i="1"/>
  <c r="M300" i="1"/>
  <c r="J300" i="1"/>
  <c r="G300" i="1"/>
  <c r="V363" i="1"/>
  <c r="S363" i="1"/>
  <c r="P363" i="1"/>
  <c r="M363" i="1"/>
  <c r="J363" i="1"/>
  <c r="G363" i="1"/>
  <c r="V362" i="1"/>
  <c r="S362" i="1"/>
  <c r="P362" i="1"/>
  <c r="M362" i="1"/>
  <c r="J362" i="1"/>
  <c r="G362" i="1"/>
  <c r="V361" i="1"/>
  <c r="S361" i="1"/>
  <c r="P361" i="1"/>
  <c r="M361" i="1"/>
  <c r="J361" i="1"/>
  <c r="G361" i="1"/>
  <c r="V299" i="1"/>
  <c r="S299" i="1"/>
  <c r="P299" i="1"/>
  <c r="M299" i="1"/>
  <c r="J299" i="1"/>
  <c r="G299" i="1"/>
  <c r="V298" i="1"/>
  <c r="S298" i="1"/>
  <c r="P298" i="1"/>
  <c r="M298" i="1"/>
  <c r="J298" i="1"/>
  <c r="G298" i="1"/>
  <c r="V297" i="1"/>
  <c r="S297" i="1"/>
  <c r="P297" i="1"/>
  <c r="M297" i="1"/>
  <c r="J297" i="1"/>
  <c r="G297" i="1"/>
  <c r="V296" i="1"/>
  <c r="S296" i="1"/>
  <c r="P296" i="1"/>
  <c r="M296" i="1"/>
  <c r="J296" i="1"/>
  <c r="G296" i="1"/>
  <c r="V295" i="1"/>
  <c r="S295" i="1"/>
  <c r="P295" i="1"/>
  <c r="M295" i="1"/>
  <c r="J295" i="1"/>
  <c r="G295" i="1"/>
  <c r="V291" i="1"/>
  <c r="S291" i="1"/>
  <c r="P291" i="1"/>
  <c r="M291" i="1"/>
  <c r="J291" i="1"/>
  <c r="G291" i="1"/>
  <c r="V290" i="1"/>
  <c r="S290" i="1"/>
  <c r="P290" i="1"/>
  <c r="M290" i="1"/>
  <c r="J290" i="1"/>
  <c r="G290" i="1"/>
  <c r="V289" i="1"/>
  <c r="S289" i="1"/>
  <c r="P289" i="1"/>
  <c r="M289" i="1"/>
  <c r="J289" i="1"/>
  <c r="G289" i="1"/>
  <c r="V288" i="1"/>
  <c r="S288" i="1"/>
  <c r="P288" i="1"/>
  <c r="M288" i="1"/>
  <c r="J288" i="1"/>
  <c r="G288" i="1"/>
  <c r="V287" i="1"/>
  <c r="S287" i="1"/>
  <c r="P287" i="1"/>
  <c r="M287" i="1"/>
  <c r="J287" i="1"/>
  <c r="G287" i="1"/>
  <c r="V286" i="1"/>
  <c r="S286" i="1"/>
  <c r="P286" i="1"/>
  <c r="M286" i="1"/>
  <c r="J286" i="1"/>
  <c r="G286" i="1"/>
  <c r="V285" i="1"/>
  <c r="S285" i="1"/>
  <c r="P285" i="1"/>
  <c r="M285" i="1"/>
  <c r="J285" i="1"/>
  <c r="G285" i="1"/>
  <c r="V284" i="1"/>
  <c r="S284" i="1"/>
  <c r="P284" i="1"/>
  <c r="M284" i="1"/>
  <c r="J284" i="1"/>
  <c r="G284" i="1"/>
  <c r="V283" i="1"/>
  <c r="S283" i="1"/>
  <c r="P283" i="1"/>
  <c r="M283" i="1"/>
  <c r="J283" i="1"/>
  <c r="G283" i="1"/>
  <c r="V282" i="1"/>
  <c r="S282" i="1"/>
  <c r="P282" i="1"/>
  <c r="M282" i="1"/>
  <c r="J282" i="1"/>
  <c r="G282" i="1"/>
  <c r="V281" i="1"/>
  <c r="S281" i="1"/>
  <c r="P281" i="1"/>
  <c r="M281" i="1"/>
  <c r="J281" i="1"/>
  <c r="G281" i="1"/>
  <c r="V280" i="1"/>
  <c r="S280" i="1"/>
  <c r="P280" i="1"/>
  <c r="M280" i="1"/>
  <c r="J280" i="1"/>
  <c r="G280" i="1"/>
  <c r="V279" i="1"/>
  <c r="S279" i="1"/>
  <c r="P279" i="1"/>
  <c r="M279" i="1"/>
  <c r="J279" i="1"/>
  <c r="G279" i="1"/>
  <c r="V278" i="1"/>
  <c r="S278" i="1"/>
  <c r="P278" i="1"/>
  <c r="M278" i="1"/>
  <c r="J278" i="1"/>
  <c r="G278" i="1"/>
  <c r="V277" i="1"/>
  <c r="S277" i="1"/>
  <c r="P277" i="1"/>
  <c r="M277" i="1"/>
  <c r="J277" i="1"/>
  <c r="G277" i="1"/>
  <c r="V276" i="1"/>
  <c r="S276" i="1"/>
  <c r="P276" i="1"/>
  <c r="M276" i="1"/>
  <c r="J276" i="1"/>
  <c r="G276" i="1"/>
  <c r="V275" i="1"/>
  <c r="S275" i="1"/>
  <c r="P275" i="1"/>
  <c r="M275" i="1"/>
  <c r="J275" i="1"/>
  <c r="G275" i="1"/>
  <c r="V274" i="1"/>
  <c r="S274" i="1"/>
  <c r="P274" i="1"/>
  <c r="M274" i="1"/>
  <c r="J274" i="1"/>
  <c r="G274" i="1"/>
  <c r="V273" i="1"/>
  <c r="S273" i="1"/>
  <c r="P273" i="1"/>
  <c r="M273" i="1"/>
  <c r="J273" i="1"/>
  <c r="G273" i="1"/>
  <c r="V272" i="1"/>
  <c r="S272" i="1"/>
  <c r="P272" i="1"/>
  <c r="M272" i="1"/>
  <c r="J272" i="1"/>
  <c r="G272" i="1"/>
  <c r="V271" i="1"/>
  <c r="S271" i="1"/>
  <c r="P271" i="1"/>
  <c r="M271" i="1"/>
  <c r="J271" i="1"/>
  <c r="G271" i="1"/>
  <c r="V270" i="1"/>
  <c r="S270" i="1"/>
  <c r="P270" i="1"/>
  <c r="M270" i="1"/>
  <c r="J270" i="1"/>
  <c r="G270" i="1"/>
  <c r="V269" i="1"/>
  <c r="S269" i="1"/>
  <c r="P269" i="1"/>
  <c r="M269" i="1"/>
  <c r="J269" i="1"/>
  <c r="G269" i="1"/>
  <c r="V268" i="1"/>
  <c r="S268" i="1"/>
  <c r="P268" i="1"/>
  <c r="M268" i="1"/>
  <c r="J268" i="1"/>
  <c r="G268" i="1"/>
  <c r="V267" i="1"/>
  <c r="S267" i="1"/>
  <c r="P267" i="1"/>
  <c r="M267" i="1"/>
  <c r="J267" i="1"/>
  <c r="G267" i="1"/>
  <c r="V266" i="1"/>
  <c r="S266" i="1"/>
  <c r="P266" i="1"/>
  <c r="M266" i="1"/>
  <c r="J266" i="1"/>
  <c r="G266" i="1"/>
  <c r="V265" i="1"/>
  <c r="S265" i="1"/>
  <c r="P265" i="1"/>
  <c r="M265" i="1"/>
  <c r="J265" i="1"/>
  <c r="G265" i="1"/>
  <c r="V264" i="1"/>
  <c r="S264" i="1"/>
  <c r="P264" i="1"/>
  <c r="M264" i="1"/>
  <c r="J264" i="1"/>
  <c r="G264" i="1"/>
  <c r="V263" i="1"/>
  <c r="S263" i="1"/>
  <c r="P263" i="1"/>
  <c r="M263" i="1"/>
  <c r="J263" i="1"/>
  <c r="G263" i="1"/>
  <c r="V262" i="1"/>
  <c r="S262" i="1"/>
  <c r="P262" i="1"/>
  <c r="M262" i="1"/>
  <c r="J262" i="1"/>
  <c r="G262" i="1"/>
  <c r="V261" i="1"/>
  <c r="S261" i="1"/>
  <c r="P261" i="1"/>
  <c r="M261" i="1"/>
  <c r="J261" i="1"/>
  <c r="G261" i="1"/>
  <c r="V260" i="1"/>
  <c r="S260" i="1"/>
  <c r="P260" i="1"/>
  <c r="M260" i="1"/>
  <c r="J260" i="1"/>
  <c r="G260" i="1"/>
  <c r="V256" i="1"/>
  <c r="S256" i="1"/>
  <c r="P256" i="1"/>
  <c r="M256" i="1"/>
  <c r="J256" i="1"/>
  <c r="G256" i="1"/>
  <c r="V255" i="1"/>
  <c r="S255" i="1"/>
  <c r="P255" i="1"/>
  <c r="M255" i="1"/>
  <c r="J255" i="1"/>
  <c r="G255" i="1"/>
  <c r="V254" i="1"/>
  <c r="S254" i="1"/>
  <c r="P254" i="1"/>
  <c r="M254" i="1"/>
  <c r="J254" i="1"/>
  <c r="G254" i="1"/>
  <c r="V253" i="1"/>
  <c r="S253" i="1"/>
  <c r="P253" i="1"/>
  <c r="M253" i="1"/>
  <c r="J253" i="1"/>
  <c r="G253" i="1"/>
  <c r="V252" i="1"/>
  <c r="S252" i="1"/>
  <c r="P252" i="1"/>
  <c r="M252" i="1"/>
  <c r="J252" i="1"/>
  <c r="G252" i="1"/>
  <c r="V251" i="1"/>
  <c r="S251" i="1"/>
  <c r="P251" i="1"/>
  <c r="M251" i="1"/>
  <c r="J251" i="1"/>
  <c r="G251" i="1"/>
  <c r="V250" i="1"/>
  <c r="S250" i="1"/>
  <c r="P250" i="1"/>
  <c r="M250" i="1"/>
  <c r="J250" i="1"/>
  <c r="G250" i="1"/>
  <c r="V249" i="1"/>
  <c r="S249" i="1"/>
  <c r="P249" i="1"/>
  <c r="M249" i="1"/>
  <c r="J249" i="1"/>
  <c r="G249" i="1"/>
  <c r="V248" i="1"/>
  <c r="S248" i="1"/>
  <c r="P248" i="1"/>
  <c r="M248" i="1"/>
  <c r="J248" i="1"/>
  <c r="G248" i="1"/>
  <c r="V247" i="1"/>
  <c r="S247" i="1"/>
  <c r="P247" i="1"/>
  <c r="M247" i="1"/>
  <c r="J247" i="1"/>
  <c r="G247" i="1"/>
  <c r="V246" i="1"/>
  <c r="S246" i="1"/>
  <c r="P246" i="1"/>
  <c r="M246" i="1"/>
  <c r="J246" i="1"/>
  <c r="G246" i="1"/>
  <c r="V245" i="1"/>
  <c r="S245" i="1"/>
  <c r="P245" i="1"/>
  <c r="M245" i="1"/>
  <c r="J245" i="1"/>
  <c r="G245" i="1"/>
  <c r="V244" i="1"/>
  <c r="S244" i="1"/>
  <c r="P244" i="1"/>
  <c r="M244" i="1"/>
  <c r="J244" i="1"/>
  <c r="G244" i="1"/>
  <c r="V243" i="1"/>
  <c r="S243" i="1"/>
  <c r="P243" i="1"/>
  <c r="M243" i="1"/>
  <c r="J243" i="1"/>
  <c r="G243" i="1"/>
  <c r="V242" i="1"/>
  <c r="S242" i="1"/>
  <c r="P242" i="1"/>
  <c r="M242" i="1"/>
  <c r="J242" i="1"/>
  <c r="G242" i="1"/>
  <c r="V241" i="1"/>
  <c r="S241" i="1"/>
  <c r="P241" i="1"/>
  <c r="M241" i="1"/>
  <c r="J241" i="1"/>
  <c r="G241" i="1"/>
  <c r="V240" i="1"/>
  <c r="S240" i="1"/>
  <c r="P240" i="1"/>
  <c r="M240" i="1"/>
  <c r="J240" i="1"/>
  <c r="G240" i="1"/>
  <c r="V239" i="1"/>
  <c r="S239" i="1"/>
  <c r="P239" i="1"/>
  <c r="M239" i="1"/>
  <c r="J239" i="1"/>
  <c r="G239" i="1"/>
  <c r="V238" i="1"/>
  <c r="S238" i="1"/>
  <c r="P238" i="1"/>
  <c r="M238" i="1"/>
  <c r="J238" i="1"/>
  <c r="G238" i="1"/>
  <c r="V237" i="1"/>
  <c r="S237" i="1"/>
  <c r="P237" i="1"/>
  <c r="M237" i="1"/>
  <c r="J237" i="1"/>
  <c r="G237" i="1"/>
  <c r="V236" i="1"/>
  <c r="S236" i="1"/>
  <c r="P236" i="1"/>
  <c r="M236" i="1"/>
  <c r="J236" i="1"/>
  <c r="G236" i="1"/>
  <c r="V235" i="1"/>
  <c r="S235" i="1"/>
  <c r="P235" i="1"/>
  <c r="M235" i="1"/>
  <c r="J235" i="1"/>
  <c r="G235" i="1"/>
  <c r="V234" i="1"/>
  <c r="S234" i="1"/>
  <c r="P234" i="1"/>
  <c r="M234" i="1"/>
  <c r="J234" i="1"/>
  <c r="G234" i="1"/>
  <c r="V233" i="1"/>
  <c r="S233" i="1"/>
  <c r="P233" i="1"/>
  <c r="M233" i="1"/>
  <c r="J233" i="1"/>
  <c r="G233" i="1"/>
  <c r="V232" i="1"/>
  <c r="S232" i="1"/>
  <c r="P232" i="1"/>
  <c r="M232" i="1"/>
  <c r="J232" i="1"/>
  <c r="G232" i="1"/>
  <c r="V231" i="1"/>
  <c r="S231" i="1"/>
  <c r="P231" i="1"/>
  <c r="M231" i="1"/>
  <c r="J231" i="1"/>
  <c r="G231" i="1"/>
  <c r="V230" i="1"/>
  <c r="S230" i="1"/>
  <c r="P230" i="1"/>
  <c r="M230" i="1"/>
  <c r="J230" i="1"/>
  <c r="G230" i="1"/>
  <c r="V229" i="1"/>
  <c r="S229" i="1"/>
  <c r="P229" i="1"/>
  <c r="M229" i="1"/>
  <c r="J229" i="1"/>
  <c r="G229" i="1"/>
  <c r="V228" i="1"/>
  <c r="S228" i="1"/>
  <c r="P228" i="1"/>
  <c r="M228" i="1"/>
  <c r="J228" i="1"/>
  <c r="G228" i="1"/>
  <c r="V227" i="1"/>
  <c r="S227" i="1"/>
  <c r="P227" i="1"/>
  <c r="M227" i="1"/>
  <c r="J227" i="1"/>
  <c r="G227" i="1"/>
  <c r="V226" i="1"/>
  <c r="S226" i="1"/>
  <c r="P226" i="1"/>
  <c r="M226" i="1"/>
  <c r="J226" i="1"/>
  <c r="G226" i="1"/>
  <c r="V225" i="1"/>
  <c r="S225" i="1"/>
  <c r="P225" i="1"/>
  <c r="M225" i="1"/>
  <c r="J225" i="1"/>
  <c r="G225" i="1"/>
  <c r="V224" i="1"/>
  <c r="S224" i="1"/>
  <c r="P224" i="1"/>
  <c r="M224" i="1"/>
  <c r="J224" i="1"/>
  <c r="G224" i="1"/>
  <c r="V223" i="1"/>
  <c r="S223" i="1"/>
  <c r="P223" i="1"/>
  <c r="M223" i="1"/>
  <c r="J223" i="1"/>
  <c r="G223" i="1"/>
  <c r="V222" i="1"/>
  <c r="S222" i="1"/>
  <c r="P222" i="1"/>
  <c r="M222" i="1"/>
  <c r="J222" i="1"/>
  <c r="G222" i="1"/>
  <c r="V221" i="1"/>
  <c r="S221" i="1"/>
  <c r="P221" i="1"/>
  <c r="M221" i="1"/>
  <c r="J221" i="1"/>
  <c r="G221" i="1"/>
  <c r="V217" i="1"/>
  <c r="S217" i="1"/>
  <c r="P217" i="1"/>
  <c r="M217" i="1"/>
  <c r="J217" i="1"/>
  <c r="G217" i="1"/>
  <c r="V216" i="1"/>
  <c r="S216" i="1"/>
  <c r="P216" i="1"/>
  <c r="M216" i="1"/>
  <c r="J216" i="1"/>
  <c r="G216" i="1"/>
  <c r="V215" i="1"/>
  <c r="S215" i="1"/>
  <c r="P215" i="1"/>
  <c r="M215" i="1"/>
  <c r="J215" i="1"/>
  <c r="G215" i="1"/>
  <c r="V214" i="1"/>
  <c r="S214" i="1"/>
  <c r="P214" i="1"/>
  <c r="M214" i="1"/>
  <c r="J214" i="1"/>
  <c r="G214" i="1"/>
  <c r="V213" i="1"/>
  <c r="S213" i="1"/>
  <c r="P213" i="1"/>
  <c r="M213" i="1"/>
  <c r="J213" i="1"/>
  <c r="G213" i="1"/>
  <c r="V212" i="1"/>
  <c r="S212" i="1"/>
  <c r="P212" i="1"/>
  <c r="M212" i="1"/>
  <c r="J212" i="1"/>
  <c r="G212" i="1"/>
  <c r="V211" i="1"/>
  <c r="S211" i="1"/>
  <c r="P211" i="1"/>
  <c r="M211" i="1"/>
  <c r="J211" i="1"/>
  <c r="G211" i="1"/>
  <c r="V210" i="1"/>
  <c r="S210" i="1"/>
  <c r="P210" i="1"/>
  <c r="M210" i="1"/>
  <c r="J210" i="1"/>
  <c r="G210" i="1"/>
  <c r="V209" i="1"/>
  <c r="S209" i="1"/>
  <c r="P209" i="1"/>
  <c r="M209" i="1"/>
  <c r="J209" i="1"/>
  <c r="G209" i="1"/>
  <c r="V208" i="1"/>
  <c r="S208" i="1"/>
  <c r="P208" i="1"/>
  <c r="M208" i="1"/>
  <c r="J208" i="1"/>
  <c r="G208" i="1"/>
  <c r="V207" i="1"/>
  <c r="S207" i="1"/>
  <c r="P207" i="1"/>
  <c r="M207" i="1"/>
  <c r="J207" i="1"/>
  <c r="G207" i="1"/>
  <c r="V206" i="1"/>
  <c r="S206" i="1"/>
  <c r="P206" i="1"/>
  <c r="M206" i="1"/>
  <c r="J206" i="1"/>
  <c r="G206" i="1"/>
  <c r="V205" i="1"/>
  <c r="S205" i="1"/>
  <c r="P205" i="1"/>
  <c r="M205" i="1"/>
  <c r="J205" i="1"/>
  <c r="G205" i="1"/>
  <c r="V204" i="1"/>
  <c r="S204" i="1"/>
  <c r="P204" i="1"/>
  <c r="M204" i="1"/>
  <c r="J204" i="1"/>
  <c r="G204" i="1"/>
  <c r="V203" i="1"/>
  <c r="S203" i="1"/>
  <c r="P203" i="1"/>
  <c r="M203" i="1"/>
  <c r="J203" i="1"/>
  <c r="G203" i="1"/>
  <c r="V202" i="1"/>
  <c r="S202" i="1"/>
  <c r="P202" i="1"/>
  <c r="M202" i="1"/>
  <c r="J202" i="1"/>
  <c r="G202" i="1"/>
  <c r="V201" i="1"/>
  <c r="S201" i="1"/>
  <c r="P201" i="1"/>
  <c r="M201" i="1"/>
  <c r="J201" i="1"/>
  <c r="G201" i="1"/>
  <c r="V200" i="1"/>
  <c r="S200" i="1"/>
  <c r="P200" i="1"/>
  <c r="M200" i="1"/>
  <c r="J200" i="1"/>
  <c r="G200" i="1"/>
  <c r="V199" i="1"/>
  <c r="S199" i="1"/>
  <c r="P199" i="1"/>
  <c r="M199" i="1"/>
  <c r="J199" i="1"/>
  <c r="G199" i="1"/>
  <c r="V198" i="1"/>
  <c r="S198" i="1"/>
  <c r="P198" i="1"/>
  <c r="M198" i="1"/>
  <c r="J198" i="1"/>
  <c r="G198" i="1"/>
  <c r="V197" i="1"/>
  <c r="S197" i="1"/>
  <c r="P197" i="1"/>
  <c r="M197" i="1"/>
  <c r="J197" i="1"/>
  <c r="G197" i="1"/>
  <c r="V196" i="1"/>
  <c r="S196" i="1"/>
  <c r="P196" i="1"/>
  <c r="M196" i="1"/>
  <c r="J196" i="1"/>
  <c r="G196" i="1"/>
  <c r="V195" i="1"/>
  <c r="S195" i="1"/>
  <c r="P195" i="1"/>
  <c r="M195" i="1"/>
  <c r="J195" i="1"/>
  <c r="G195" i="1"/>
  <c r="V194" i="1"/>
  <c r="S194" i="1"/>
  <c r="P194" i="1"/>
  <c r="M194" i="1"/>
  <c r="J194" i="1"/>
  <c r="G194" i="1"/>
  <c r="V193" i="1"/>
  <c r="S193" i="1"/>
  <c r="P193" i="1"/>
  <c r="M193" i="1"/>
  <c r="J193" i="1"/>
  <c r="G193" i="1"/>
  <c r="V192" i="1"/>
  <c r="S192" i="1"/>
  <c r="P192" i="1"/>
  <c r="M192" i="1"/>
  <c r="J192" i="1"/>
  <c r="G192" i="1"/>
  <c r="V191" i="1"/>
  <c r="S191" i="1"/>
  <c r="P191" i="1"/>
  <c r="M191" i="1"/>
  <c r="J191" i="1"/>
  <c r="G191" i="1"/>
  <c r="V190" i="1"/>
  <c r="S190" i="1"/>
  <c r="P190" i="1"/>
  <c r="M190" i="1"/>
  <c r="J190" i="1"/>
  <c r="G190" i="1"/>
  <c r="V189" i="1"/>
  <c r="S189" i="1"/>
  <c r="P189" i="1"/>
  <c r="M189" i="1"/>
  <c r="J189" i="1"/>
  <c r="G189" i="1"/>
  <c r="V188" i="1"/>
  <c r="S188" i="1"/>
  <c r="P188" i="1"/>
  <c r="M188" i="1"/>
  <c r="J188" i="1"/>
  <c r="G188" i="1"/>
  <c r="V187" i="1"/>
  <c r="S187" i="1"/>
  <c r="P187" i="1"/>
  <c r="M187" i="1"/>
  <c r="J187" i="1"/>
  <c r="G187" i="1"/>
  <c r="V186" i="1"/>
  <c r="S186" i="1"/>
  <c r="P186" i="1"/>
  <c r="M186" i="1"/>
  <c r="J186" i="1"/>
  <c r="G186" i="1"/>
  <c r="V185" i="1"/>
  <c r="S185" i="1"/>
  <c r="P185" i="1"/>
  <c r="M185" i="1"/>
  <c r="J185" i="1"/>
  <c r="G185" i="1"/>
  <c r="V184" i="1"/>
  <c r="S184" i="1"/>
  <c r="P184" i="1"/>
  <c r="M184" i="1"/>
  <c r="J184" i="1"/>
  <c r="G184" i="1"/>
  <c r="V180" i="1"/>
  <c r="S180" i="1"/>
  <c r="P180" i="1"/>
  <c r="M180" i="1"/>
  <c r="J180" i="1"/>
  <c r="G180" i="1"/>
  <c r="V179" i="1"/>
  <c r="S179" i="1"/>
  <c r="P179" i="1"/>
  <c r="M179" i="1"/>
  <c r="J179" i="1"/>
  <c r="G179" i="1"/>
  <c r="V178" i="1"/>
  <c r="S178" i="1"/>
  <c r="P178" i="1"/>
  <c r="M178" i="1"/>
  <c r="J178" i="1"/>
  <c r="G178" i="1"/>
  <c r="V177" i="1"/>
  <c r="S177" i="1"/>
  <c r="P177" i="1"/>
  <c r="M177" i="1"/>
  <c r="J177" i="1"/>
  <c r="G177" i="1"/>
  <c r="V176" i="1"/>
  <c r="S176" i="1"/>
  <c r="P176" i="1"/>
  <c r="M176" i="1"/>
  <c r="J176" i="1"/>
  <c r="G176" i="1"/>
  <c r="V175" i="1"/>
  <c r="S175" i="1"/>
  <c r="P175" i="1"/>
  <c r="M175" i="1"/>
  <c r="J175" i="1"/>
  <c r="G175" i="1"/>
  <c r="V174" i="1"/>
  <c r="S174" i="1"/>
  <c r="P174" i="1"/>
  <c r="M174" i="1"/>
  <c r="J174" i="1"/>
  <c r="G174" i="1"/>
  <c r="V173" i="1"/>
  <c r="S173" i="1"/>
  <c r="P173" i="1"/>
  <c r="M173" i="1"/>
  <c r="J173" i="1"/>
  <c r="G173" i="1"/>
  <c r="V172" i="1"/>
  <c r="S172" i="1"/>
  <c r="P172" i="1"/>
  <c r="M172" i="1"/>
  <c r="J172" i="1"/>
  <c r="G172" i="1"/>
  <c r="V171" i="1"/>
  <c r="S171" i="1"/>
  <c r="P171" i="1"/>
  <c r="M171" i="1"/>
  <c r="J171" i="1"/>
  <c r="G171" i="1"/>
  <c r="V170" i="1"/>
  <c r="S170" i="1"/>
  <c r="P170" i="1"/>
  <c r="M170" i="1"/>
  <c r="J170" i="1"/>
  <c r="G170" i="1"/>
  <c r="V169" i="1"/>
  <c r="S169" i="1"/>
  <c r="P169" i="1"/>
  <c r="M169" i="1"/>
  <c r="J169" i="1"/>
  <c r="G169" i="1"/>
  <c r="V168" i="1"/>
  <c r="S168" i="1"/>
  <c r="P168" i="1"/>
  <c r="M168" i="1"/>
  <c r="J168" i="1"/>
  <c r="G168" i="1"/>
  <c r="V167" i="1"/>
  <c r="S167" i="1"/>
  <c r="P167" i="1"/>
  <c r="M167" i="1"/>
  <c r="J167" i="1"/>
  <c r="G167" i="1"/>
  <c r="V166" i="1"/>
  <c r="S166" i="1"/>
  <c r="P166" i="1"/>
  <c r="M166" i="1"/>
  <c r="J166" i="1"/>
  <c r="G166" i="1"/>
  <c r="V165" i="1"/>
  <c r="S165" i="1"/>
  <c r="P165" i="1"/>
  <c r="M165" i="1"/>
  <c r="J165" i="1"/>
  <c r="G165" i="1"/>
  <c r="V164" i="1"/>
  <c r="S164" i="1"/>
  <c r="P164" i="1"/>
  <c r="M164" i="1"/>
  <c r="J164" i="1"/>
  <c r="G164" i="1"/>
  <c r="V163" i="1"/>
  <c r="S163" i="1"/>
  <c r="P163" i="1"/>
  <c r="M163" i="1"/>
  <c r="J163" i="1"/>
  <c r="G163" i="1"/>
  <c r="V162" i="1"/>
  <c r="S162" i="1"/>
  <c r="P162" i="1"/>
  <c r="M162" i="1"/>
  <c r="J162" i="1"/>
  <c r="G162" i="1"/>
  <c r="V161" i="1"/>
  <c r="S161" i="1"/>
  <c r="P161" i="1"/>
  <c r="M161" i="1"/>
  <c r="J161" i="1"/>
  <c r="G161" i="1"/>
  <c r="V160" i="1"/>
  <c r="S160" i="1"/>
  <c r="P160" i="1"/>
  <c r="M160" i="1"/>
  <c r="J160" i="1"/>
  <c r="G160" i="1"/>
  <c r="V159" i="1"/>
  <c r="S159" i="1"/>
  <c r="P159" i="1"/>
  <c r="M159" i="1"/>
  <c r="J159" i="1"/>
  <c r="G159" i="1"/>
  <c r="V158" i="1"/>
  <c r="S158" i="1"/>
  <c r="P158" i="1"/>
  <c r="M158" i="1"/>
  <c r="J158" i="1"/>
  <c r="G158" i="1"/>
  <c r="V157" i="1"/>
  <c r="S157" i="1"/>
  <c r="P157" i="1"/>
  <c r="M157" i="1"/>
  <c r="J157" i="1"/>
  <c r="G157" i="1"/>
  <c r="V156" i="1"/>
  <c r="S156" i="1"/>
  <c r="P156" i="1"/>
  <c r="M156" i="1"/>
  <c r="J156" i="1"/>
  <c r="G156" i="1"/>
  <c r="V155" i="1"/>
  <c r="S155" i="1"/>
  <c r="P155" i="1"/>
  <c r="M155" i="1"/>
  <c r="J155" i="1"/>
  <c r="G155" i="1"/>
  <c r="V154" i="1"/>
  <c r="S154" i="1"/>
  <c r="P154" i="1"/>
  <c r="M154" i="1"/>
  <c r="J154" i="1"/>
  <c r="G154" i="1"/>
  <c r="V152" i="1"/>
  <c r="S152" i="1"/>
  <c r="P152" i="1"/>
  <c r="M152" i="1"/>
  <c r="J152" i="1"/>
  <c r="G152" i="1"/>
  <c r="V151" i="1"/>
  <c r="S151" i="1"/>
  <c r="P151" i="1"/>
  <c r="M151" i="1"/>
  <c r="J151" i="1"/>
  <c r="G151" i="1"/>
  <c r="V150" i="1"/>
  <c r="S150" i="1"/>
  <c r="P150" i="1"/>
  <c r="M150" i="1"/>
  <c r="J150" i="1"/>
  <c r="G150" i="1"/>
  <c r="V149" i="1"/>
  <c r="S149" i="1"/>
  <c r="P149" i="1"/>
  <c r="M149" i="1"/>
  <c r="J149" i="1"/>
  <c r="G149" i="1"/>
  <c r="V145" i="1"/>
  <c r="S145" i="1"/>
  <c r="P145" i="1"/>
  <c r="M145" i="1"/>
  <c r="J145" i="1"/>
  <c r="G145" i="1"/>
  <c r="V144" i="1"/>
  <c r="S144" i="1"/>
  <c r="P144" i="1"/>
  <c r="M144" i="1"/>
  <c r="J144" i="1"/>
  <c r="G144" i="1"/>
  <c r="V143" i="1"/>
  <c r="S143" i="1"/>
  <c r="P143" i="1"/>
  <c r="M143" i="1"/>
  <c r="J143" i="1"/>
  <c r="G143" i="1"/>
  <c r="V142" i="1"/>
  <c r="S142" i="1"/>
  <c r="P142" i="1"/>
  <c r="M142" i="1"/>
  <c r="J142" i="1"/>
  <c r="G142" i="1"/>
  <c r="V141" i="1"/>
  <c r="S141" i="1"/>
  <c r="P141" i="1"/>
  <c r="M141" i="1"/>
  <c r="J141" i="1"/>
  <c r="G141" i="1"/>
  <c r="V140" i="1"/>
  <c r="S140" i="1"/>
  <c r="P140" i="1"/>
  <c r="M140" i="1"/>
  <c r="J140" i="1"/>
  <c r="G140" i="1"/>
  <c r="V139" i="1"/>
  <c r="S139" i="1"/>
  <c r="P139" i="1"/>
  <c r="M139" i="1"/>
  <c r="J139" i="1"/>
  <c r="G139" i="1"/>
  <c r="V138" i="1"/>
  <c r="S138" i="1"/>
  <c r="P138" i="1"/>
  <c r="M138" i="1"/>
  <c r="J138" i="1"/>
  <c r="G138" i="1"/>
  <c r="V137" i="1"/>
  <c r="S137" i="1"/>
  <c r="P137" i="1"/>
  <c r="M137" i="1"/>
  <c r="J137" i="1"/>
  <c r="G137" i="1"/>
  <c r="V136" i="1"/>
  <c r="S136" i="1"/>
  <c r="P136" i="1"/>
  <c r="M136" i="1"/>
  <c r="J136" i="1"/>
  <c r="G136" i="1"/>
  <c r="V135" i="1"/>
  <c r="S135" i="1"/>
  <c r="P135" i="1"/>
  <c r="M135" i="1"/>
  <c r="J135" i="1"/>
  <c r="G135" i="1"/>
  <c r="V134" i="1"/>
  <c r="S134" i="1"/>
  <c r="P134" i="1"/>
  <c r="M134" i="1"/>
  <c r="J134" i="1"/>
  <c r="G134" i="1"/>
  <c r="V133" i="1"/>
  <c r="S133" i="1"/>
  <c r="P133" i="1"/>
  <c r="M133" i="1"/>
  <c r="J133" i="1"/>
  <c r="G133" i="1"/>
  <c r="V132" i="1"/>
  <c r="S132" i="1"/>
  <c r="P132" i="1"/>
  <c r="M132" i="1"/>
  <c r="J132" i="1"/>
  <c r="G132" i="1"/>
  <c r="V131" i="1"/>
  <c r="S131" i="1"/>
  <c r="P131" i="1"/>
  <c r="M131" i="1"/>
  <c r="J131" i="1"/>
  <c r="G131" i="1"/>
  <c r="V130" i="1"/>
  <c r="S130" i="1"/>
  <c r="P130" i="1"/>
  <c r="M130" i="1"/>
  <c r="J130" i="1"/>
  <c r="G130" i="1"/>
  <c r="V129" i="1"/>
  <c r="S129" i="1"/>
  <c r="P129" i="1"/>
  <c r="M129" i="1"/>
  <c r="J129" i="1"/>
  <c r="G129" i="1"/>
  <c r="V128" i="1"/>
  <c r="S128" i="1"/>
  <c r="P128" i="1"/>
  <c r="M128" i="1"/>
  <c r="J128" i="1"/>
  <c r="G128" i="1"/>
  <c r="V127" i="1"/>
  <c r="S127" i="1"/>
  <c r="P127" i="1"/>
  <c r="M127" i="1"/>
  <c r="J127" i="1"/>
  <c r="G127" i="1"/>
  <c r="V126" i="1"/>
  <c r="S126" i="1"/>
  <c r="P126" i="1"/>
  <c r="M126" i="1"/>
  <c r="J126" i="1"/>
  <c r="G126" i="1"/>
  <c r="V125" i="1"/>
  <c r="S125" i="1"/>
  <c r="P125" i="1"/>
  <c r="M125" i="1"/>
  <c r="J125" i="1"/>
  <c r="G125" i="1"/>
  <c r="V124" i="1"/>
  <c r="S124" i="1"/>
  <c r="P124" i="1"/>
  <c r="M124" i="1"/>
  <c r="J124" i="1"/>
  <c r="G124" i="1"/>
  <c r="V123" i="1"/>
  <c r="S123" i="1"/>
  <c r="P123" i="1"/>
  <c r="M123" i="1"/>
  <c r="J123" i="1"/>
  <c r="G123" i="1"/>
  <c r="V122" i="1"/>
  <c r="S122" i="1"/>
  <c r="P122" i="1"/>
  <c r="M122" i="1"/>
  <c r="J122" i="1"/>
  <c r="G122" i="1"/>
  <c r="V121" i="1"/>
  <c r="S121" i="1"/>
  <c r="P121" i="1"/>
  <c r="M121" i="1"/>
  <c r="J121" i="1"/>
  <c r="G121" i="1"/>
  <c r="V120" i="1"/>
  <c r="S120" i="1"/>
  <c r="P120" i="1"/>
  <c r="M120" i="1"/>
  <c r="J120" i="1"/>
  <c r="G120" i="1"/>
  <c r="V119" i="1"/>
  <c r="S119" i="1"/>
  <c r="P119" i="1"/>
  <c r="M119" i="1"/>
  <c r="J119" i="1"/>
  <c r="G119" i="1"/>
  <c r="V118" i="1"/>
  <c r="S118" i="1"/>
  <c r="P118" i="1"/>
  <c r="M118" i="1"/>
  <c r="J118" i="1"/>
  <c r="G118" i="1"/>
  <c r="V117" i="1"/>
  <c r="S117" i="1"/>
  <c r="P117" i="1"/>
  <c r="M117" i="1"/>
  <c r="J117" i="1"/>
  <c r="G117" i="1"/>
  <c r="V116" i="1"/>
  <c r="S116" i="1"/>
  <c r="P116" i="1"/>
  <c r="M116" i="1"/>
  <c r="J116" i="1"/>
  <c r="G116" i="1"/>
  <c r="V115" i="1"/>
  <c r="S115" i="1"/>
  <c r="P115" i="1"/>
  <c r="M115" i="1"/>
  <c r="J115" i="1"/>
  <c r="G115" i="1"/>
  <c r="V114" i="1"/>
  <c r="S114" i="1"/>
  <c r="P114" i="1"/>
  <c r="M114" i="1"/>
  <c r="J114" i="1"/>
  <c r="G114" i="1"/>
  <c r="V113" i="1"/>
  <c r="S113" i="1"/>
  <c r="P113" i="1"/>
  <c r="M113" i="1"/>
  <c r="J113" i="1"/>
  <c r="G113" i="1"/>
  <c r="V112" i="1"/>
  <c r="S112" i="1"/>
  <c r="P112" i="1"/>
  <c r="M112" i="1"/>
  <c r="J112" i="1"/>
  <c r="G112" i="1"/>
  <c r="V108" i="1"/>
  <c r="S108" i="1"/>
  <c r="P108" i="1"/>
  <c r="M108" i="1"/>
  <c r="J108" i="1"/>
  <c r="G108" i="1"/>
  <c r="V107" i="1"/>
  <c r="S107" i="1"/>
  <c r="P107" i="1"/>
  <c r="M107" i="1"/>
  <c r="J107" i="1"/>
  <c r="G107" i="1"/>
  <c r="V106" i="1"/>
  <c r="S106" i="1"/>
  <c r="P106" i="1"/>
  <c r="M106" i="1"/>
  <c r="J106" i="1"/>
  <c r="G106" i="1"/>
  <c r="V105" i="1"/>
  <c r="S105" i="1"/>
  <c r="P105" i="1"/>
  <c r="M105" i="1"/>
  <c r="J105" i="1"/>
  <c r="G105" i="1"/>
  <c r="V104" i="1"/>
  <c r="S104" i="1"/>
  <c r="P104" i="1"/>
  <c r="M104" i="1"/>
  <c r="J104" i="1"/>
  <c r="G104" i="1"/>
  <c r="V103" i="1"/>
  <c r="S103" i="1"/>
  <c r="P103" i="1"/>
  <c r="M103" i="1"/>
  <c r="J103" i="1"/>
  <c r="G103" i="1"/>
  <c r="V102" i="1"/>
  <c r="S102" i="1"/>
  <c r="P102" i="1"/>
  <c r="M102" i="1"/>
  <c r="J102" i="1"/>
  <c r="G102" i="1"/>
  <c r="V101" i="1"/>
  <c r="S101" i="1"/>
  <c r="P101" i="1"/>
  <c r="M101" i="1"/>
  <c r="J101" i="1"/>
  <c r="G101" i="1"/>
  <c r="V100" i="1"/>
  <c r="S100" i="1"/>
  <c r="P100" i="1"/>
  <c r="M100" i="1"/>
  <c r="J100" i="1"/>
  <c r="G100" i="1"/>
  <c r="V99" i="1"/>
  <c r="S99" i="1"/>
  <c r="P99" i="1"/>
  <c r="M99" i="1"/>
  <c r="J99" i="1"/>
  <c r="G99" i="1"/>
  <c r="V98" i="1"/>
  <c r="S98" i="1"/>
  <c r="P98" i="1"/>
  <c r="M98" i="1"/>
  <c r="J98" i="1"/>
  <c r="G98" i="1"/>
  <c r="V97" i="1"/>
  <c r="S97" i="1"/>
  <c r="P97" i="1"/>
  <c r="M97" i="1"/>
  <c r="J97" i="1"/>
  <c r="G97" i="1"/>
  <c r="V96" i="1"/>
  <c r="S96" i="1"/>
  <c r="P96" i="1"/>
  <c r="M96" i="1"/>
  <c r="J96" i="1"/>
  <c r="G96" i="1"/>
  <c r="V95" i="1"/>
  <c r="S95" i="1"/>
  <c r="P95" i="1"/>
  <c r="M95" i="1"/>
  <c r="J95" i="1"/>
  <c r="G95" i="1"/>
  <c r="V94" i="1"/>
  <c r="S94" i="1"/>
  <c r="P94" i="1"/>
  <c r="M94" i="1"/>
  <c r="J94" i="1"/>
  <c r="G94" i="1"/>
  <c r="V93" i="1"/>
  <c r="S93" i="1"/>
  <c r="P93" i="1"/>
  <c r="M93" i="1"/>
  <c r="J93" i="1"/>
  <c r="G93" i="1"/>
  <c r="V92" i="1"/>
  <c r="S92" i="1"/>
  <c r="P92" i="1"/>
  <c r="M92" i="1"/>
  <c r="J92" i="1"/>
  <c r="G92" i="1"/>
  <c r="V91" i="1"/>
  <c r="S91" i="1"/>
  <c r="P91" i="1"/>
  <c r="M91" i="1"/>
  <c r="J91" i="1"/>
  <c r="G91" i="1"/>
  <c r="V90" i="1"/>
  <c r="S90" i="1"/>
  <c r="P90" i="1"/>
  <c r="M90" i="1"/>
  <c r="J90" i="1"/>
  <c r="G90" i="1"/>
  <c r="V89" i="1"/>
  <c r="S89" i="1"/>
  <c r="P89" i="1"/>
  <c r="M89" i="1"/>
  <c r="J89" i="1"/>
  <c r="G89" i="1"/>
  <c r="V88" i="1"/>
  <c r="S88" i="1"/>
  <c r="P88" i="1"/>
  <c r="M88" i="1"/>
  <c r="J88" i="1"/>
  <c r="G88" i="1"/>
  <c r="V87" i="1"/>
  <c r="S87" i="1"/>
  <c r="P87" i="1"/>
  <c r="M87" i="1"/>
  <c r="J87" i="1"/>
  <c r="G87" i="1"/>
  <c r="V86" i="1"/>
  <c r="S86" i="1"/>
  <c r="P86" i="1"/>
  <c r="M86" i="1"/>
  <c r="J86" i="1"/>
  <c r="G86" i="1"/>
  <c r="V85" i="1"/>
  <c r="S85" i="1"/>
  <c r="P85" i="1"/>
  <c r="M85" i="1"/>
  <c r="J85" i="1"/>
  <c r="G85" i="1"/>
  <c r="V84" i="1"/>
  <c r="S84" i="1"/>
  <c r="P84" i="1"/>
  <c r="M84" i="1"/>
  <c r="J84" i="1"/>
  <c r="G84" i="1"/>
  <c r="V83" i="1"/>
  <c r="S83" i="1"/>
  <c r="P83" i="1"/>
  <c r="M83" i="1"/>
  <c r="J83" i="1"/>
  <c r="G83" i="1"/>
  <c r="V82" i="1"/>
  <c r="S82" i="1"/>
  <c r="P82" i="1"/>
  <c r="M82" i="1"/>
  <c r="J82" i="1"/>
  <c r="G82" i="1"/>
  <c r="V81" i="1"/>
  <c r="S81" i="1"/>
  <c r="P81" i="1"/>
  <c r="M81" i="1"/>
  <c r="J81" i="1"/>
  <c r="G81" i="1"/>
  <c r="V80" i="1"/>
  <c r="S80" i="1"/>
  <c r="P80" i="1"/>
  <c r="M80" i="1"/>
  <c r="J80" i="1"/>
  <c r="G80" i="1"/>
  <c r="V79" i="1"/>
  <c r="S79" i="1"/>
  <c r="P79" i="1"/>
  <c r="M79" i="1"/>
  <c r="J79" i="1"/>
  <c r="G79" i="1"/>
  <c r="V78" i="1"/>
  <c r="S78" i="1"/>
  <c r="P78" i="1"/>
  <c r="M78" i="1"/>
  <c r="J78" i="1"/>
  <c r="G78" i="1"/>
  <c r="V74" i="1"/>
  <c r="S74" i="1"/>
  <c r="P74" i="1"/>
  <c r="M74" i="1"/>
  <c r="J74" i="1"/>
  <c r="G74" i="1"/>
  <c r="V73" i="1"/>
  <c r="S73" i="1"/>
  <c r="P73" i="1"/>
  <c r="M73" i="1"/>
  <c r="J73" i="1"/>
  <c r="G73" i="1"/>
  <c r="V72" i="1"/>
  <c r="S72" i="1"/>
  <c r="P72" i="1"/>
  <c r="M72" i="1"/>
  <c r="J72" i="1"/>
  <c r="G72" i="1"/>
  <c r="V71" i="1"/>
  <c r="S71" i="1"/>
  <c r="P71" i="1"/>
  <c r="M71" i="1"/>
  <c r="J71" i="1"/>
  <c r="G71" i="1"/>
  <c r="V70" i="1"/>
  <c r="S70" i="1"/>
  <c r="P70" i="1"/>
  <c r="M70" i="1"/>
  <c r="J70" i="1"/>
  <c r="G70" i="1"/>
  <c r="V69" i="1"/>
  <c r="S69" i="1"/>
  <c r="P69" i="1"/>
  <c r="M69" i="1"/>
  <c r="J69" i="1"/>
  <c r="G69" i="1"/>
  <c r="V68" i="1"/>
  <c r="S68" i="1"/>
  <c r="P68" i="1"/>
  <c r="M68" i="1"/>
  <c r="J68" i="1"/>
  <c r="G68" i="1"/>
  <c r="V67" i="1"/>
  <c r="S67" i="1"/>
  <c r="P67" i="1"/>
  <c r="M67" i="1"/>
  <c r="J67" i="1"/>
  <c r="G67" i="1"/>
  <c r="V66" i="1"/>
  <c r="S66" i="1"/>
  <c r="P66" i="1"/>
  <c r="M66" i="1"/>
  <c r="J66" i="1"/>
  <c r="G66" i="1"/>
  <c r="V65" i="1"/>
  <c r="S65" i="1"/>
  <c r="P65" i="1"/>
  <c r="M65" i="1"/>
  <c r="J65" i="1"/>
  <c r="G65" i="1"/>
  <c r="V64" i="1"/>
  <c r="S64" i="1"/>
  <c r="P64" i="1"/>
  <c r="M64" i="1"/>
  <c r="J64" i="1"/>
  <c r="G64" i="1"/>
  <c r="V63" i="1"/>
  <c r="S63" i="1"/>
  <c r="P63" i="1"/>
  <c r="M63" i="1"/>
  <c r="J63" i="1"/>
  <c r="G63" i="1"/>
  <c r="V62" i="1"/>
  <c r="S62" i="1"/>
  <c r="P62" i="1"/>
  <c r="M62" i="1"/>
  <c r="J62" i="1"/>
  <c r="G62" i="1"/>
  <c r="V61" i="1"/>
  <c r="S61" i="1"/>
  <c r="P61" i="1"/>
  <c r="M61" i="1"/>
  <c r="J61" i="1"/>
  <c r="G61" i="1"/>
  <c r="V60" i="1"/>
  <c r="S60" i="1"/>
  <c r="P60" i="1"/>
  <c r="M60" i="1"/>
  <c r="J60" i="1"/>
  <c r="G60" i="1"/>
  <c r="V59" i="1"/>
  <c r="S59" i="1"/>
  <c r="P59" i="1"/>
  <c r="M59" i="1"/>
  <c r="J59" i="1"/>
  <c r="G59" i="1"/>
  <c r="V58" i="1"/>
  <c r="S58" i="1"/>
  <c r="P58" i="1"/>
  <c r="M58" i="1"/>
  <c r="J58" i="1"/>
  <c r="G58" i="1"/>
  <c r="V57" i="1"/>
  <c r="S57" i="1"/>
  <c r="P57" i="1"/>
  <c r="M57" i="1"/>
  <c r="J57" i="1"/>
  <c r="G57" i="1"/>
  <c r="V56" i="1"/>
  <c r="S56" i="1"/>
  <c r="P56" i="1"/>
  <c r="M56" i="1"/>
  <c r="J56" i="1"/>
  <c r="G56" i="1"/>
  <c r="V55" i="1"/>
  <c r="S55" i="1"/>
  <c r="P55" i="1"/>
  <c r="M55" i="1"/>
  <c r="J55" i="1"/>
  <c r="G55" i="1"/>
  <c r="V54" i="1"/>
  <c r="S54" i="1"/>
  <c r="P54" i="1"/>
  <c r="M54" i="1"/>
  <c r="J54" i="1"/>
  <c r="G54" i="1"/>
  <c r="V53" i="1"/>
  <c r="S53" i="1"/>
  <c r="P53" i="1"/>
  <c r="M53" i="1"/>
  <c r="J53" i="1"/>
  <c r="G53" i="1"/>
  <c r="V52" i="1"/>
  <c r="S52" i="1"/>
  <c r="P52" i="1"/>
  <c r="M52" i="1"/>
  <c r="J52" i="1"/>
  <c r="G52" i="1"/>
  <c r="V51" i="1"/>
  <c r="S51" i="1"/>
  <c r="P51" i="1"/>
  <c r="M51" i="1"/>
  <c r="J51" i="1"/>
  <c r="G51" i="1"/>
  <c r="V50" i="1"/>
  <c r="S50" i="1"/>
  <c r="P50" i="1"/>
  <c r="M50" i="1"/>
  <c r="J50" i="1"/>
  <c r="G50" i="1"/>
  <c r="V49" i="1"/>
  <c r="S49" i="1"/>
  <c r="P49" i="1"/>
  <c r="M49" i="1"/>
  <c r="J49" i="1"/>
  <c r="G49" i="1"/>
  <c r="V48" i="1"/>
  <c r="S48" i="1"/>
  <c r="P48" i="1"/>
  <c r="M48" i="1"/>
  <c r="J48" i="1"/>
  <c r="G48" i="1"/>
  <c r="V47" i="1"/>
  <c r="S47" i="1"/>
  <c r="P47" i="1"/>
  <c r="M47" i="1"/>
  <c r="J47" i="1"/>
  <c r="G47" i="1"/>
  <c r="V46" i="1"/>
  <c r="S46" i="1"/>
  <c r="P46" i="1"/>
  <c r="M46" i="1"/>
  <c r="J46" i="1"/>
  <c r="G46" i="1"/>
  <c r="V45" i="1"/>
  <c r="S45" i="1"/>
  <c r="P45" i="1"/>
  <c r="M45" i="1"/>
  <c r="J45" i="1"/>
  <c r="G45" i="1"/>
  <c r="V44" i="1"/>
  <c r="S44" i="1"/>
  <c r="P44" i="1"/>
  <c r="M44" i="1"/>
  <c r="J44" i="1"/>
  <c r="G44" i="1"/>
  <c r="V43" i="1"/>
  <c r="S43" i="1"/>
  <c r="P43" i="1"/>
  <c r="M43" i="1"/>
  <c r="J43" i="1"/>
  <c r="G43" i="1"/>
  <c r="V42" i="1"/>
  <c r="S42" i="1"/>
  <c r="P42" i="1"/>
  <c r="M42" i="1"/>
  <c r="J42" i="1"/>
  <c r="G42" i="1"/>
  <c r="V38" i="1"/>
  <c r="S38" i="1"/>
  <c r="P38" i="1"/>
  <c r="M38" i="1"/>
  <c r="J38" i="1"/>
  <c r="G38" i="1"/>
  <c r="V37" i="1"/>
  <c r="S37" i="1"/>
  <c r="P37" i="1"/>
  <c r="M37" i="1"/>
  <c r="J37" i="1"/>
  <c r="G37" i="1"/>
  <c r="V36" i="1"/>
  <c r="S36" i="1"/>
  <c r="P36" i="1"/>
  <c r="M36" i="1"/>
  <c r="J36" i="1"/>
  <c r="G36" i="1"/>
  <c r="V35" i="1"/>
  <c r="S35" i="1"/>
  <c r="P35" i="1"/>
  <c r="M35" i="1"/>
  <c r="J35" i="1"/>
  <c r="G35" i="1"/>
  <c r="V34" i="1"/>
  <c r="S34" i="1"/>
  <c r="P34" i="1"/>
  <c r="M34" i="1"/>
  <c r="J34" i="1"/>
  <c r="G34" i="1"/>
  <c r="V33" i="1"/>
  <c r="S33" i="1"/>
  <c r="P33" i="1"/>
  <c r="M33" i="1"/>
  <c r="J33" i="1"/>
  <c r="G33" i="1"/>
  <c r="V32" i="1"/>
  <c r="S32" i="1"/>
  <c r="P32" i="1"/>
  <c r="M32" i="1"/>
  <c r="J32" i="1"/>
  <c r="G32" i="1"/>
  <c r="V31" i="1"/>
  <c r="S31" i="1"/>
  <c r="P31" i="1"/>
  <c r="M31" i="1"/>
  <c r="J31" i="1"/>
  <c r="G31" i="1"/>
  <c r="V30" i="1"/>
  <c r="S30" i="1"/>
  <c r="P30" i="1"/>
  <c r="M30" i="1"/>
  <c r="J30" i="1"/>
  <c r="G30" i="1"/>
  <c r="V29" i="1"/>
  <c r="S29" i="1"/>
  <c r="P29" i="1"/>
  <c r="M29" i="1"/>
  <c r="J29" i="1"/>
  <c r="G29" i="1"/>
  <c r="V28" i="1"/>
  <c r="S28" i="1"/>
  <c r="P28" i="1"/>
  <c r="M28" i="1"/>
  <c r="J28" i="1"/>
  <c r="G28" i="1"/>
  <c r="V27" i="1"/>
  <c r="S27" i="1"/>
  <c r="P27" i="1"/>
  <c r="M27" i="1"/>
  <c r="J27" i="1"/>
  <c r="G27" i="1"/>
  <c r="V26" i="1"/>
  <c r="S26" i="1"/>
  <c r="P26" i="1"/>
  <c r="M26" i="1"/>
  <c r="J26" i="1"/>
  <c r="G26" i="1"/>
  <c r="V25" i="1"/>
  <c r="S25" i="1"/>
  <c r="P25" i="1"/>
  <c r="M25" i="1"/>
  <c r="J25" i="1"/>
  <c r="G25" i="1"/>
  <c r="V24" i="1"/>
  <c r="S24" i="1"/>
  <c r="P24" i="1"/>
  <c r="M24" i="1"/>
  <c r="J24" i="1"/>
  <c r="G24" i="1"/>
  <c r="V23" i="1"/>
  <c r="S23" i="1"/>
  <c r="P23" i="1"/>
  <c r="M23" i="1"/>
  <c r="J23" i="1"/>
  <c r="G23" i="1"/>
  <c r="V22" i="1"/>
  <c r="S22" i="1"/>
  <c r="P22" i="1"/>
  <c r="M22" i="1"/>
  <c r="J22" i="1"/>
  <c r="G22" i="1"/>
  <c r="V21" i="1"/>
  <c r="S21" i="1"/>
  <c r="P21" i="1"/>
  <c r="M21" i="1"/>
  <c r="J21" i="1"/>
  <c r="G21" i="1"/>
  <c r="V20" i="1"/>
  <c r="S20" i="1"/>
  <c r="P20" i="1"/>
  <c r="M20" i="1"/>
  <c r="J20" i="1"/>
  <c r="G20" i="1"/>
  <c r="V19" i="1"/>
  <c r="S19" i="1"/>
  <c r="P19" i="1"/>
  <c r="M19" i="1"/>
  <c r="J19" i="1"/>
  <c r="G19" i="1"/>
  <c r="V18" i="1"/>
  <c r="S18" i="1"/>
  <c r="P18" i="1"/>
  <c r="M18" i="1"/>
  <c r="J18" i="1"/>
  <c r="G18" i="1"/>
  <c r="V17" i="1"/>
  <c r="S17" i="1"/>
  <c r="P17" i="1"/>
  <c r="M17" i="1"/>
  <c r="J17" i="1"/>
  <c r="G17" i="1"/>
  <c r="V16" i="1"/>
  <c r="S16" i="1"/>
  <c r="P16" i="1"/>
  <c r="M16" i="1"/>
  <c r="J16" i="1"/>
  <c r="G16" i="1"/>
  <c r="V15" i="1"/>
  <c r="S15" i="1"/>
  <c r="P15" i="1"/>
  <c r="M15" i="1"/>
  <c r="J15" i="1"/>
  <c r="G15" i="1"/>
  <c r="V14" i="1"/>
  <c r="S14" i="1"/>
  <c r="P14" i="1"/>
  <c r="M14" i="1"/>
  <c r="J14" i="1"/>
  <c r="G14" i="1"/>
  <c r="V13" i="1"/>
  <c r="S13" i="1"/>
  <c r="P13" i="1"/>
  <c r="M13" i="1"/>
  <c r="J13" i="1"/>
  <c r="G13" i="1"/>
  <c r="V12" i="1"/>
  <c r="S12" i="1"/>
  <c r="P12" i="1"/>
  <c r="M12" i="1"/>
  <c r="J12" i="1"/>
  <c r="G12" i="1"/>
  <c r="V11" i="1"/>
  <c r="S11" i="1"/>
  <c r="P11" i="1"/>
  <c r="M11" i="1"/>
  <c r="J11" i="1"/>
  <c r="G11" i="1"/>
  <c r="V10" i="1"/>
  <c r="S10" i="1"/>
  <c r="P10" i="1"/>
  <c r="M10" i="1"/>
  <c r="J10" i="1"/>
  <c r="G10" i="1"/>
  <c r="V9" i="1"/>
  <c r="S9" i="1"/>
  <c r="P9" i="1"/>
  <c r="M9" i="1"/>
  <c r="J9" i="1"/>
  <c r="G9" i="1"/>
  <c r="V8" i="1"/>
  <c r="S8" i="1"/>
  <c r="P8" i="1"/>
  <c r="M8" i="1"/>
  <c r="J8" i="1"/>
  <c r="G8" i="1"/>
  <c r="V7" i="1"/>
  <c r="S7" i="1"/>
  <c r="P7" i="1"/>
  <c r="M7" i="1"/>
  <c r="J7" i="1"/>
  <c r="G7" i="1"/>
  <c r="V6" i="1"/>
  <c r="S6" i="1"/>
  <c r="P6" i="1"/>
  <c r="M6" i="1"/>
  <c r="J6" i="1"/>
  <c r="G6" i="1"/>
  <c r="V5" i="1"/>
  <c r="S5" i="1"/>
  <c r="P5" i="1"/>
  <c r="M5" i="1"/>
  <c r="J5" i="1"/>
  <c r="G5" i="1"/>
</calcChain>
</file>

<file path=xl/sharedStrings.xml><?xml version="1.0" encoding="utf-8"?>
<sst xmlns="http://schemas.openxmlformats.org/spreadsheetml/2006/main" count="729" uniqueCount="146">
  <si>
    <t>CSD</t>
  </si>
  <si>
    <t>Charter School</t>
  </si>
  <si>
    <t>Grade</t>
  </si>
  <si>
    <t>ELA Mean Scale Score</t>
  </si>
  <si>
    <t>Charter</t>
  </si>
  <si>
    <t>Bronx</t>
  </si>
  <si>
    <t>Academic Leadership Charter School</t>
  </si>
  <si>
    <t>Total</t>
  </si>
  <si>
    <t>Bronx Charter School for Children, The</t>
  </si>
  <si>
    <t>Bronx Global Learning Institute for Girls Charter School</t>
  </si>
  <si>
    <t>Bronx Success Academy</t>
  </si>
  <si>
    <t>KIPP Academy Charter School</t>
  </si>
  <si>
    <t>Mott Haven Academy Charter School</t>
  </si>
  <si>
    <t>Bronx Charter School for the Arts</t>
  </si>
  <si>
    <t>Girls Prep Charter School of The Bronx</t>
  </si>
  <si>
    <t>Hyde Leadership Charter School Bronx</t>
  </si>
  <si>
    <t>Metropolitan Lighthouse Academy</t>
  </si>
  <si>
    <t>Bronx Academy of Promise Charter School</t>
  </si>
  <si>
    <t>Bronx Preparatory Charter School</t>
  </si>
  <si>
    <t>Bronx Success Academy 2</t>
  </si>
  <si>
    <t>Family Life Academy Charter School</t>
  </si>
  <si>
    <t>Grand Concourse Academy Charter School</t>
  </si>
  <si>
    <t>Harriet Tubman Charter School</t>
  </si>
  <si>
    <t>Icahn Charter School 1</t>
  </si>
  <si>
    <t>Mott Hall Charter School</t>
  </si>
  <si>
    <t>Bronx Community Charter School</t>
  </si>
  <si>
    <t>Tech International Charter School</t>
  </si>
  <si>
    <t>Bronx Charter School for Better Learning</t>
  </si>
  <si>
    <t>Bronx Charter School for Excellence</t>
  </si>
  <si>
    <t>Equality Charter School, The</t>
  </si>
  <si>
    <t>Icahn Charter School 4</t>
  </si>
  <si>
    <t>Icahn Charter School 5</t>
  </si>
  <si>
    <t>Bronx Lighthouse Charter School</t>
  </si>
  <si>
    <t>Dr. Richard Izquierdo Health and Science Charter School (Bronx)</t>
  </si>
  <si>
    <t>South Bronx Classical Charter School</t>
  </si>
  <si>
    <t>Brooklyn</t>
  </si>
  <si>
    <t>Achievement First Endeavor Charter School</t>
  </si>
  <si>
    <t>Brooklyn East Collegiate CS</t>
  </si>
  <si>
    <t>Community Partnership Charter School</t>
  </si>
  <si>
    <t>Community Roots Charter School</t>
  </si>
  <si>
    <t>Leadership Preparatory Bedford-Stuyvesant Charter School</t>
  </si>
  <si>
    <t>Beginning With Children Charter School</t>
  </si>
  <si>
    <t>Brooklyn Charter School</t>
  </si>
  <si>
    <t>Ethical Community Charter School</t>
  </si>
  <si>
    <t>Williamsburg Collegiate Charter School</t>
  </si>
  <si>
    <t>Brooklyn Prospect Charter School</t>
  </si>
  <si>
    <t>Hellenic Classical Charter School</t>
  </si>
  <si>
    <t>PAVE Academy Charter School</t>
  </si>
  <si>
    <t>Summit Academy Charter School</t>
  </si>
  <si>
    <t>Bedford-Stuyvesant Collegiate Charter School</t>
  </si>
  <si>
    <t>Bedford-Stuyvesant New Beginnings Charter School</t>
  </si>
  <si>
    <t>Brooklyn Excelsior Charter School</t>
  </si>
  <si>
    <t>Excellence Boys Charter School of Bedford Stuyvesant</t>
  </si>
  <si>
    <t>Excellence Girls Charter School</t>
  </si>
  <si>
    <t>La Cima Charter School</t>
  </si>
  <si>
    <t>Launch Expeditionary learning</t>
  </si>
  <si>
    <t>Achievement First Crown Heights Charter School</t>
  </si>
  <si>
    <t>Explore Charter School, The</t>
  </si>
  <si>
    <t>Explore Empower Charter School</t>
  </si>
  <si>
    <t>Explore Exceed Charter School</t>
  </si>
  <si>
    <t>Fahari Academy Charter School</t>
  </si>
  <si>
    <t>KIPP Always Mentally Prepared Charter School</t>
  </si>
  <si>
    <t>Lefferts Gardens Charter School (Brooklyn)</t>
  </si>
  <si>
    <t>Brooklyn Ascend Charter School</t>
  </si>
  <si>
    <t>Brownsville Ascend Charter School</t>
  </si>
  <si>
    <t>Cultural Arts Academy Charter School at Spring Creek</t>
  </si>
  <si>
    <t>Explore Excel Charter School</t>
  </si>
  <si>
    <t>Kings Collegiate Charter School</t>
  </si>
  <si>
    <t>New Hope Academy Charter School</t>
  </si>
  <si>
    <t>Achievement First Apollo Charter School</t>
  </si>
  <si>
    <t>Achievement First East New York Charter School</t>
  </si>
  <si>
    <t>Brooklyn Scholars Charter School</t>
  </si>
  <si>
    <t>Hyde Leadership Charter School Brooklyn</t>
  </si>
  <si>
    <t>Imagine Me Leadership Academy Charter School</t>
  </si>
  <si>
    <t>Invictus Prep</t>
  </si>
  <si>
    <t>UFT Charter School</t>
  </si>
  <si>
    <t>Coney Island Preparatory Charter School</t>
  </si>
  <si>
    <t>Brooklyn Dreams Charter School</t>
  </si>
  <si>
    <t>Hebrew Language Academy Charter School</t>
  </si>
  <si>
    <t>Achievement First Brownsville Charter School</t>
  </si>
  <si>
    <t>Brownsville Collegiate Charter School</t>
  </si>
  <si>
    <t>Leadership Prep Brownsville</t>
  </si>
  <si>
    <t>Leadership Preparatory Ocean Hill Charter School</t>
  </si>
  <si>
    <t>Ocean Hill Collegiate</t>
  </si>
  <si>
    <t>Achievement First Bushwick Charter School</t>
  </si>
  <si>
    <t>Bushwick Ascend Charter School</t>
  </si>
  <si>
    <t>Manhattan</t>
  </si>
  <si>
    <t>Girls Preparatory Charter School of New York</t>
  </si>
  <si>
    <t>Innovate Manhattan Charter School</t>
  </si>
  <si>
    <t>Manhattan Charter School</t>
  </si>
  <si>
    <t>Future Leaders Institute Charter School</t>
  </si>
  <si>
    <t>Harlem Link Charter School</t>
  </si>
  <si>
    <t>Harlem Success Academy Charter School</t>
  </si>
  <si>
    <t>Harlem Success Academy Charter School 4</t>
  </si>
  <si>
    <t>Opportunity Charter School, The</t>
  </si>
  <si>
    <t>Sisulu-Walker Charter School of Harlem</t>
  </si>
  <si>
    <t>Amber Charter School</t>
  </si>
  <si>
    <t>DREAM Charter School</t>
  </si>
  <si>
    <t>Harbor Science and Arts Charter School</t>
  </si>
  <si>
    <t>Harlem Success Academy Charter School 3</t>
  </si>
  <si>
    <t>Harlem Village Academy Leadership Charter School</t>
  </si>
  <si>
    <t>Democracy Prep Harlem Charter School</t>
  </si>
  <si>
    <t>Democracy Preparatory Charter School</t>
  </si>
  <si>
    <t>Harlem Children's Zone Promise Academy CS</t>
  </si>
  <si>
    <t>Harlem Children's Zone Promise Academy II CS</t>
  </si>
  <si>
    <t>Harlem Success Academy Charter School 2</t>
  </si>
  <si>
    <t>Harlem Success Academy Charter School 5</t>
  </si>
  <si>
    <t>Harlem Village Academy Charter School</t>
  </si>
  <si>
    <t>KIPP Infinity Charter School</t>
  </si>
  <si>
    <t>KIPP S.T.A.R. College Preparatory Charter School</t>
  </si>
  <si>
    <t>New York French American Charter School</t>
  </si>
  <si>
    <t>St. HOPE Leadership Academy Charter School</t>
  </si>
  <si>
    <t>Equity Project Charter School, The</t>
  </si>
  <si>
    <t>Inwood Academy for Leadership Charter School (Manhattan)</t>
  </si>
  <si>
    <t>New Heights Academy Charter School</t>
  </si>
  <si>
    <t>Queens</t>
  </si>
  <si>
    <t>Central Queens Academy</t>
  </si>
  <si>
    <t>Challenge Prep Charter School</t>
  </si>
  <si>
    <t>Peninsula Preparatory Academy Charter School</t>
  </si>
  <si>
    <t>Rochdale Early Advantage Charter School (Queens)</t>
  </si>
  <si>
    <t>Merrick Academy – Queens Public Charter School</t>
  </si>
  <si>
    <t>Riverton Street Charter School</t>
  </si>
  <si>
    <t>Growing Up Green Charter School</t>
  </si>
  <si>
    <t>Our World Neighborhood Charter School</t>
  </si>
  <si>
    <t>Renaissance Charter School</t>
  </si>
  <si>
    <t>Voice Charter School of New York</t>
  </si>
  <si>
    <t>Staten Island</t>
  </si>
  <si>
    <t>John W. Lavelle Preparatory Charter School</t>
  </si>
  <si>
    <t>New World Preparatory Charter School</t>
  </si>
  <si>
    <t>Staten Island Community Charter School (Staten Island)</t>
  </si>
  <si>
    <t>Diff.</t>
  </si>
  <si>
    <t>Bronx, cont'd</t>
  </si>
  <si>
    <t>Brooklyn, cont'd</t>
  </si>
  <si>
    <t>Manhattan, cont'd</t>
  </si>
  <si>
    <t>Queens, cont'd</t>
  </si>
  <si>
    <t>Math Mn. Scale Score</t>
  </si>
  <si>
    <r>
      <t xml:space="preserve">Math Proficient </t>
    </r>
    <r>
      <rPr>
        <b/>
        <sz val="8"/>
        <color theme="1"/>
        <rFont val="Calibri"/>
        <family val="2"/>
        <scheme val="minor"/>
      </rPr>
      <t>(L3+L4)</t>
    </r>
  </si>
  <si>
    <r>
      <t xml:space="preserve">Math Advanced </t>
    </r>
    <r>
      <rPr>
        <b/>
        <sz val="8"/>
        <color theme="1"/>
        <rFont val="Calibri"/>
        <family val="2"/>
        <scheme val="minor"/>
      </rPr>
      <t>(L4)</t>
    </r>
  </si>
  <si>
    <r>
      <t xml:space="preserve">ELA Advanced </t>
    </r>
    <r>
      <rPr>
        <b/>
        <sz val="8"/>
        <color theme="1"/>
        <rFont val="Calibri"/>
        <family val="2"/>
        <scheme val="minor"/>
      </rPr>
      <t>(L4)</t>
    </r>
  </si>
  <si>
    <r>
      <t xml:space="preserve">ELA Proficient </t>
    </r>
    <r>
      <rPr>
        <b/>
        <sz val="8"/>
        <color theme="1"/>
        <rFont val="Calibri"/>
        <family val="2"/>
        <scheme val="minor"/>
      </rPr>
      <t>(L3+L4)</t>
    </r>
  </si>
  <si>
    <t>Harlem Prep Charter School</t>
  </si>
  <si>
    <t>S. Bronx CS for Internat'l Cultures and the Arts</t>
  </si>
  <si>
    <t>Icahn Charter School 3</t>
  </si>
  <si>
    <t>Icahn Charter School 2</t>
  </si>
  <si>
    <t>Democ'cy Prep Endurance</t>
  </si>
  <si>
    <t>KIPP NYC Wash.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</si>
</sst>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+0.0%;\-0.0%"/>
    <numFmt numFmtId="166" formatCode="\+0;\-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D0D7E5"/>
      </right>
      <top style="thin">
        <color auto="1"/>
      </top>
      <bottom style="thin">
        <color rgb="FFD0D7E5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D0D7E5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thin">
        <color rgb="FFD0D7E5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1" fontId="0" fillId="0" borderId="0" xfId="0" applyNumberFormat="1" applyBorder="1"/>
    <xf numFmtId="164" fontId="5" fillId="4" borderId="3" xfId="1" applyNumberFormat="1" applyFont="1" applyFill="1" applyBorder="1" applyAlignment="1" applyProtection="1">
      <alignment horizontal="center" vertical="center"/>
    </xf>
    <xf numFmtId="164" fontId="5" fillId="4" borderId="4" xfId="1" applyNumberFormat="1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" fontId="5" fillId="4" borderId="3" xfId="0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1" fontId="5" fillId="5" borderId="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7" fillId="6" borderId="10" xfId="1" applyNumberFormat="1" applyFont="1" applyFill="1" applyBorder="1" applyAlignment="1" applyProtection="1">
      <alignment horizontal="right" vertical="center"/>
    </xf>
    <xf numFmtId="1" fontId="7" fillId="6" borderId="10" xfId="1" applyNumberFormat="1" applyFont="1" applyFill="1" applyBorder="1" applyAlignment="1" applyProtection="1">
      <alignment horizontal="right" vertical="center"/>
    </xf>
    <xf numFmtId="0" fontId="0" fillId="0" borderId="11" xfId="0" applyBorder="1"/>
    <xf numFmtId="0" fontId="3" fillId="0" borderId="6" xfId="0" applyFont="1" applyBorder="1" applyAlignment="1">
      <alignment horizontal="center"/>
    </xf>
    <xf numFmtId="164" fontId="7" fillId="6" borderId="13" xfId="1" applyNumberFormat="1" applyFont="1" applyFill="1" applyBorder="1" applyAlignment="1" applyProtection="1">
      <alignment horizontal="right" vertical="center"/>
    </xf>
    <xf numFmtId="1" fontId="7" fillId="6" borderId="13" xfId="1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>
      <alignment horizontal="center"/>
    </xf>
    <xf numFmtId="164" fontId="7" fillId="6" borderId="16" xfId="1" applyNumberFormat="1" applyFont="1" applyFill="1" applyBorder="1" applyAlignment="1" applyProtection="1">
      <alignment horizontal="right" vertical="center"/>
    </xf>
    <xf numFmtId="1" fontId="7" fillId="6" borderId="16" xfId="1" applyNumberFormat="1" applyFont="1" applyFill="1" applyBorder="1" applyAlignment="1" applyProtection="1">
      <alignment horizontal="right" vertical="center"/>
    </xf>
    <xf numFmtId="0" fontId="0" fillId="0" borderId="17" xfId="0" applyBorder="1"/>
    <xf numFmtId="0" fontId="0" fillId="0" borderId="3" xfId="0" applyBorder="1"/>
    <xf numFmtId="0" fontId="0" fillId="0" borderId="7" xfId="0" applyBorder="1"/>
    <xf numFmtId="1" fontId="0" fillId="0" borderId="0" xfId="0" applyNumberFormat="1"/>
    <xf numFmtId="0" fontId="2" fillId="0" borderId="0" xfId="0" applyFont="1" applyBorder="1"/>
    <xf numFmtId="0" fontId="2" fillId="0" borderId="17" xfId="0" applyFont="1" applyBorder="1"/>
    <xf numFmtId="0" fontId="5" fillId="5" borderId="2" xfId="0" applyFont="1" applyFill="1" applyBorder="1" applyAlignment="1" applyProtection="1">
      <alignment horizontal="center" vertical="center"/>
    </xf>
    <xf numFmtId="1" fontId="7" fillId="6" borderId="18" xfId="1" applyNumberFormat="1" applyFont="1" applyFill="1" applyBorder="1" applyAlignment="1" applyProtection="1">
      <alignment horizontal="right" vertical="center"/>
    </xf>
    <xf numFmtId="1" fontId="7" fillId="6" borderId="19" xfId="1" applyNumberFormat="1" applyFont="1" applyFill="1" applyBorder="1" applyAlignment="1" applyProtection="1">
      <alignment horizontal="right" vertical="center"/>
    </xf>
    <xf numFmtId="1" fontId="7" fillId="6" borderId="20" xfId="1" applyNumberFormat="1" applyFont="1" applyFill="1" applyBorder="1" applyAlignment="1" applyProtection="1">
      <alignment horizontal="right" vertical="center"/>
    </xf>
    <xf numFmtId="164" fontId="3" fillId="0" borderId="11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1" fontId="5" fillId="4" borderId="3" xfId="1" applyNumberFormat="1" applyFont="1" applyFill="1" applyBorder="1" applyAlignment="1" applyProtection="1">
      <alignment horizontal="center" vertical="center"/>
    </xf>
    <xf numFmtId="164" fontId="5" fillId="5" borderId="3" xfId="1" applyNumberFormat="1" applyFont="1" applyFill="1" applyBorder="1" applyAlignment="1" applyProtection="1">
      <alignment horizontal="center" vertical="center"/>
    </xf>
    <xf numFmtId="1" fontId="5" fillId="5" borderId="3" xfId="1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left"/>
    </xf>
    <xf numFmtId="164" fontId="7" fillId="4" borderId="3" xfId="1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5" fontId="0" fillId="0" borderId="3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6" fillId="5" borderId="2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0" fillId="0" borderId="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5" borderId="12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135"/>
  <sheetViews>
    <sheetView showGridLines="0" tabSelected="1" zoomScale="130" zoomScaleNormal="130" zoomScalePageLayoutView="130" workbookViewId="0">
      <pane ySplit="3" topLeftCell="A117" activePane="bottomLeft" state="frozen"/>
      <selection pane="bottomLeft" activeCell="B135" sqref="B135:B141"/>
    </sheetView>
  </sheetViews>
  <sheetFormatPr baseColWidth="10" defaultColWidth="8.83203125" defaultRowHeight="14" x14ac:dyDescent="0"/>
  <cols>
    <col min="1" max="1" width="3.5" style="1" customWidth="1"/>
    <col min="2" max="2" width="4.83203125" customWidth="1"/>
    <col min="3" max="3" width="13.1640625" customWidth="1"/>
    <col min="4" max="4" width="5.6640625" style="16" customWidth="1"/>
    <col min="5" max="6" width="6.1640625" customWidth="1"/>
    <col min="7" max="7" width="6.1640625" style="24" customWidth="1"/>
    <col min="8" max="9" width="6.1640625" customWidth="1"/>
    <col min="10" max="10" width="6.1640625" style="24" customWidth="1"/>
    <col min="11" max="11" width="6.1640625" customWidth="1"/>
    <col min="12" max="12" width="6.1640625" style="25" customWidth="1"/>
    <col min="13" max="13" width="6.1640625" style="24" customWidth="1"/>
    <col min="14" max="15" width="6.1640625" customWidth="1"/>
    <col min="16" max="16" width="6.1640625" style="24" customWidth="1"/>
    <col min="17" max="18" width="6.1640625" customWidth="1"/>
    <col min="19" max="19" width="6.1640625" style="24" customWidth="1"/>
    <col min="20" max="20" width="6.1640625" customWidth="1"/>
    <col min="21" max="21" width="6.1640625" style="25" customWidth="1"/>
    <col min="22" max="22" width="6.1640625" style="1" customWidth="1"/>
    <col min="23" max="92" width="8.83203125" style="1"/>
  </cols>
  <sheetData>
    <row r="1" spans="1:92">
      <c r="B1" s="1"/>
      <c r="C1" s="1"/>
      <c r="D1" s="2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3"/>
    </row>
    <row r="2" spans="1:92">
      <c r="B2" s="74" t="s">
        <v>0</v>
      </c>
      <c r="C2" s="74" t="s">
        <v>1</v>
      </c>
      <c r="D2" s="74" t="s">
        <v>2</v>
      </c>
      <c r="E2" s="76" t="s">
        <v>139</v>
      </c>
      <c r="F2" s="77"/>
      <c r="G2" s="78"/>
      <c r="H2" s="77" t="s">
        <v>138</v>
      </c>
      <c r="I2" s="77"/>
      <c r="J2" s="77"/>
      <c r="K2" s="76" t="s">
        <v>3</v>
      </c>
      <c r="L2" s="77"/>
      <c r="M2" s="78"/>
      <c r="N2" s="77" t="s">
        <v>136</v>
      </c>
      <c r="O2" s="77"/>
      <c r="P2" s="77"/>
      <c r="Q2" s="76" t="s">
        <v>137</v>
      </c>
      <c r="R2" s="77"/>
      <c r="S2" s="78"/>
      <c r="T2" s="76" t="s">
        <v>135</v>
      </c>
      <c r="U2" s="77"/>
      <c r="V2" s="78"/>
    </row>
    <row r="3" spans="1:92">
      <c r="B3" s="75"/>
      <c r="C3" s="75"/>
      <c r="D3" s="75"/>
      <c r="E3" s="4" t="s">
        <v>4</v>
      </c>
      <c r="F3" s="4" t="s">
        <v>0</v>
      </c>
      <c r="G3" s="5" t="s">
        <v>130</v>
      </c>
      <c r="H3" s="4" t="s">
        <v>4</v>
      </c>
      <c r="I3" s="4" t="s">
        <v>0</v>
      </c>
      <c r="J3" s="5" t="s">
        <v>130</v>
      </c>
      <c r="K3" s="6" t="s">
        <v>4</v>
      </c>
      <c r="L3" s="7" t="s">
        <v>0</v>
      </c>
      <c r="M3" s="5" t="s">
        <v>130</v>
      </c>
      <c r="N3" s="6" t="s">
        <v>4</v>
      </c>
      <c r="O3" s="8" t="s">
        <v>0</v>
      </c>
      <c r="P3" s="5" t="s">
        <v>130</v>
      </c>
      <c r="Q3" s="8" t="s">
        <v>4</v>
      </c>
      <c r="R3" s="8" t="s">
        <v>0</v>
      </c>
      <c r="S3" s="5" t="s">
        <v>130</v>
      </c>
      <c r="T3" s="28" t="s">
        <v>4</v>
      </c>
      <c r="U3" s="9" t="s">
        <v>0</v>
      </c>
      <c r="V3" s="5" t="s">
        <v>130</v>
      </c>
    </row>
    <row r="4" spans="1:92" s="10" customFormat="1" ht="18">
      <c r="B4" s="85" t="s">
        <v>5</v>
      </c>
      <c r="C4" s="86"/>
      <c r="D4" s="66"/>
      <c r="E4" s="4"/>
      <c r="F4" s="4"/>
      <c r="G4" s="4"/>
      <c r="H4" s="4"/>
      <c r="I4" s="4"/>
      <c r="J4" s="6"/>
      <c r="K4" s="6"/>
      <c r="L4" s="62"/>
      <c r="M4" s="6"/>
      <c r="N4" s="8"/>
      <c r="O4" s="63"/>
      <c r="P4" s="8"/>
      <c r="Q4" s="8"/>
      <c r="R4" s="63"/>
      <c r="S4" s="8"/>
      <c r="T4" s="8"/>
      <c r="U4" s="64"/>
      <c r="V4" s="11"/>
    </row>
    <row r="5" spans="1:92" s="15" customFormat="1">
      <c r="A5" s="1"/>
      <c r="B5" s="81">
        <v>7</v>
      </c>
      <c r="C5" s="83" t="s">
        <v>6</v>
      </c>
      <c r="D5" s="12">
        <v>3</v>
      </c>
      <c r="E5" s="13">
        <v>0.19354838709677419</v>
      </c>
      <c r="F5" s="32">
        <v>0.10280373831775701</v>
      </c>
      <c r="G5" s="33">
        <f t="shared" ref="G5:G71" si="0">E5-F5</f>
        <v>9.0744648779017181E-2</v>
      </c>
      <c r="H5" s="13">
        <v>1.0752688172043012E-2</v>
      </c>
      <c r="I5" s="32">
        <v>5.7512580877066861E-3</v>
      </c>
      <c r="J5" s="33">
        <f t="shared" ref="J5:J71" si="1">H5-I5</f>
        <v>5.0014300843363255E-3</v>
      </c>
      <c r="K5" s="14">
        <v>301</v>
      </c>
      <c r="L5" s="34">
        <v>279</v>
      </c>
      <c r="M5" s="35">
        <f t="shared" ref="M5:M71" si="2">K5-L5</f>
        <v>22</v>
      </c>
      <c r="N5" s="13">
        <v>0.5</v>
      </c>
      <c r="O5" s="32">
        <v>0.11789772727272727</v>
      </c>
      <c r="P5" s="33">
        <f t="shared" ref="P5:P71" si="3">N5-O5</f>
        <v>0.38210227272727271</v>
      </c>
      <c r="Q5" s="13">
        <v>0.15217391304347827</v>
      </c>
      <c r="R5" s="32">
        <v>1.4914772727272728E-2</v>
      </c>
      <c r="S5" s="33">
        <f t="shared" ref="S5:S71" si="4">Q5-R5</f>
        <v>0.13725914031620554</v>
      </c>
      <c r="T5" s="29">
        <v>312</v>
      </c>
      <c r="U5" s="34">
        <v>280</v>
      </c>
      <c r="V5" s="35">
        <f t="shared" ref="V5:V71" si="5">T5-U5</f>
        <v>32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s="1" customFormat="1">
      <c r="B6" s="79"/>
      <c r="C6" s="80"/>
      <c r="D6" s="16">
        <v>4</v>
      </c>
      <c r="E6" s="17">
        <v>0.31111111111111112</v>
      </c>
      <c r="F6" s="36">
        <v>9.0169992609017008E-2</v>
      </c>
      <c r="G6" s="37">
        <f t="shared" si="0"/>
        <v>0.22094111850209411</v>
      </c>
      <c r="H6" s="17">
        <v>4.4444444444444446E-2</v>
      </c>
      <c r="I6" s="36">
        <v>1.3303769401330377E-2</v>
      </c>
      <c r="J6" s="37">
        <f t="shared" si="1"/>
        <v>3.1140675043114067E-2</v>
      </c>
      <c r="K6" s="18">
        <v>306</v>
      </c>
      <c r="L6" s="38">
        <v>278</v>
      </c>
      <c r="M6" s="39">
        <f t="shared" si="2"/>
        <v>28</v>
      </c>
      <c r="N6" s="17">
        <v>0.46666666666666667</v>
      </c>
      <c r="O6" s="36">
        <v>0.12319884726224783</v>
      </c>
      <c r="P6" s="37">
        <f t="shared" si="3"/>
        <v>0.34346781940441884</v>
      </c>
      <c r="Q6" s="17">
        <v>0.17777777777777778</v>
      </c>
      <c r="R6" s="36">
        <v>1.7291066282420751E-2</v>
      </c>
      <c r="S6" s="37">
        <f t="shared" si="4"/>
        <v>0.16048671149535704</v>
      </c>
      <c r="T6" s="30">
        <v>312</v>
      </c>
      <c r="U6" s="38">
        <v>279</v>
      </c>
      <c r="V6" s="39">
        <f t="shared" si="5"/>
        <v>33</v>
      </c>
    </row>
    <row r="7" spans="1:92" s="22" customFormat="1">
      <c r="A7" s="1"/>
      <c r="B7" s="82"/>
      <c r="C7" s="84"/>
      <c r="D7" s="19" t="s">
        <v>7</v>
      </c>
      <c r="E7" s="20">
        <v>0.23188405797101447</v>
      </c>
      <c r="F7" s="40">
        <v>9.6574344023323613E-2</v>
      </c>
      <c r="G7" s="41">
        <f t="shared" si="0"/>
        <v>0.13530971394769087</v>
      </c>
      <c r="H7" s="20">
        <v>2.1739130434782608E-2</v>
      </c>
      <c r="I7" s="40">
        <v>9.4752186588921289E-3</v>
      </c>
      <c r="J7" s="41">
        <f t="shared" si="1"/>
        <v>1.2263911775890479E-2</v>
      </c>
      <c r="K7" s="21">
        <v>302.63043478260869</v>
      </c>
      <c r="L7" s="42">
        <v>278.50692419825072</v>
      </c>
      <c r="M7" s="43">
        <f t="shared" si="2"/>
        <v>24.123510584357973</v>
      </c>
      <c r="N7" s="20">
        <v>0.48905109489051091</v>
      </c>
      <c r="O7" s="40">
        <v>0.12052932761087268</v>
      </c>
      <c r="P7" s="41">
        <f t="shared" si="3"/>
        <v>0.36852176727963826</v>
      </c>
      <c r="Q7" s="20">
        <v>0.16058394160583941</v>
      </c>
      <c r="R7" s="40">
        <v>1.6094420600858368E-2</v>
      </c>
      <c r="S7" s="41">
        <f t="shared" si="4"/>
        <v>0.14448952100498105</v>
      </c>
      <c r="T7" s="31">
        <v>312</v>
      </c>
      <c r="U7" s="42">
        <v>279.50357653791133</v>
      </c>
      <c r="V7" s="43">
        <f t="shared" si="5"/>
        <v>32.496423462088671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s="1" customFormat="1">
      <c r="B8" s="81">
        <v>7</v>
      </c>
      <c r="C8" s="83" t="s">
        <v>8</v>
      </c>
      <c r="D8" s="16">
        <v>3</v>
      </c>
      <c r="E8" s="17">
        <v>0.2361111111111111</v>
      </c>
      <c r="F8" s="36">
        <v>0.10280373831775701</v>
      </c>
      <c r="G8" s="37">
        <f t="shared" si="0"/>
        <v>0.13330737279335408</v>
      </c>
      <c r="H8" s="17">
        <v>0</v>
      </c>
      <c r="I8" s="36">
        <v>5.7512580877066861E-3</v>
      </c>
      <c r="J8" s="37">
        <f t="shared" si="1"/>
        <v>-5.7512580877066861E-3</v>
      </c>
      <c r="K8" s="18">
        <v>292</v>
      </c>
      <c r="L8" s="38">
        <v>279</v>
      </c>
      <c r="M8" s="39">
        <f t="shared" si="2"/>
        <v>13</v>
      </c>
      <c r="N8" s="17">
        <v>0.20833333333333334</v>
      </c>
      <c r="O8" s="36">
        <v>0.11789772727272727</v>
      </c>
      <c r="P8" s="37">
        <f t="shared" si="3"/>
        <v>9.0435606060606077E-2</v>
      </c>
      <c r="Q8" s="17">
        <v>1.3888888888888888E-2</v>
      </c>
      <c r="R8" s="36">
        <v>1.4914772727272728E-2</v>
      </c>
      <c r="S8" s="37">
        <f t="shared" si="4"/>
        <v>-1.0258838383838398E-3</v>
      </c>
      <c r="T8" s="30">
        <v>288</v>
      </c>
      <c r="U8" s="38">
        <v>280</v>
      </c>
      <c r="V8" s="39">
        <f t="shared" si="5"/>
        <v>8</v>
      </c>
    </row>
    <row r="9" spans="1:92" s="1" customFormat="1">
      <c r="B9" s="79"/>
      <c r="C9" s="80"/>
      <c r="D9" s="16">
        <v>4</v>
      </c>
      <c r="E9" s="17">
        <v>0.14084507042253522</v>
      </c>
      <c r="F9" s="36">
        <v>9.0169992609017008E-2</v>
      </c>
      <c r="G9" s="37">
        <f t="shared" si="0"/>
        <v>5.067507781351821E-2</v>
      </c>
      <c r="H9" s="17">
        <v>1.4084507042253521E-2</v>
      </c>
      <c r="I9" s="36">
        <v>1.3303769401330377E-2</v>
      </c>
      <c r="J9" s="37">
        <f t="shared" si="1"/>
        <v>7.8073764092314452E-4</v>
      </c>
      <c r="K9" s="18">
        <v>292</v>
      </c>
      <c r="L9" s="38">
        <v>278</v>
      </c>
      <c r="M9" s="39">
        <f t="shared" si="2"/>
        <v>14</v>
      </c>
      <c r="N9" s="17">
        <v>0.21126760563380281</v>
      </c>
      <c r="O9" s="36">
        <v>0.12319884726224783</v>
      </c>
      <c r="P9" s="37">
        <f t="shared" si="3"/>
        <v>8.8068758371554978E-2</v>
      </c>
      <c r="Q9" s="17">
        <v>4.2253521126760563E-2</v>
      </c>
      <c r="R9" s="36">
        <v>1.7291066282420751E-2</v>
      </c>
      <c r="S9" s="37">
        <f t="shared" si="4"/>
        <v>2.4962454844339812E-2</v>
      </c>
      <c r="T9" s="30">
        <v>292</v>
      </c>
      <c r="U9" s="38">
        <v>279</v>
      </c>
      <c r="V9" s="39">
        <f t="shared" si="5"/>
        <v>13</v>
      </c>
    </row>
    <row r="10" spans="1:92" s="1" customFormat="1">
      <c r="B10" s="79"/>
      <c r="C10" s="80"/>
      <c r="D10" s="16">
        <v>5</v>
      </c>
      <c r="E10" s="17">
        <v>0.14754098360655737</v>
      </c>
      <c r="F10" s="36">
        <v>9.6045197740112997E-2</v>
      </c>
      <c r="G10" s="37">
        <f t="shared" si="0"/>
        <v>5.1495785866444377E-2</v>
      </c>
      <c r="H10" s="17">
        <v>0</v>
      </c>
      <c r="I10" s="36">
        <v>9.6852300242130755E-3</v>
      </c>
      <c r="J10" s="37">
        <f t="shared" si="1"/>
        <v>-9.6852300242130755E-3</v>
      </c>
      <c r="K10" s="18">
        <v>300</v>
      </c>
      <c r="L10" s="38">
        <v>281</v>
      </c>
      <c r="M10" s="39">
        <f t="shared" si="2"/>
        <v>19</v>
      </c>
      <c r="N10" s="17">
        <v>0.27868852459016391</v>
      </c>
      <c r="O10" s="36">
        <v>9.70031545741325E-2</v>
      </c>
      <c r="P10" s="37">
        <f t="shared" si="3"/>
        <v>0.18168537001603141</v>
      </c>
      <c r="Q10" s="17">
        <v>3.2786885245901641E-2</v>
      </c>
      <c r="R10" s="36">
        <v>1.2618296529968454E-2</v>
      </c>
      <c r="S10" s="37">
        <f t="shared" si="4"/>
        <v>2.0168588715933189E-2</v>
      </c>
      <c r="T10" s="30">
        <v>304</v>
      </c>
      <c r="U10" s="38">
        <v>279</v>
      </c>
      <c r="V10" s="39">
        <f t="shared" si="5"/>
        <v>25</v>
      </c>
    </row>
    <row r="11" spans="1:92" s="22" customFormat="1">
      <c r="A11" s="1"/>
      <c r="B11" s="82"/>
      <c r="C11" s="84"/>
      <c r="D11" s="19" t="s">
        <v>7</v>
      </c>
      <c r="E11" s="20">
        <v>0.17647058823529413</v>
      </c>
      <c r="F11" s="40">
        <v>9.6409741400954055E-2</v>
      </c>
      <c r="G11" s="41">
        <f t="shared" si="0"/>
        <v>8.0060846834340074E-2</v>
      </c>
      <c r="H11" s="20">
        <v>4.9019607843137254E-3</v>
      </c>
      <c r="I11" s="40">
        <v>9.5405473261360781E-3</v>
      </c>
      <c r="J11" s="41">
        <f t="shared" si="1"/>
        <v>-4.6385865418223527E-3</v>
      </c>
      <c r="K11" s="21">
        <v>294.39215686274508</v>
      </c>
      <c r="L11" s="42">
        <v>279.28245041426061</v>
      </c>
      <c r="M11" s="43">
        <f t="shared" si="2"/>
        <v>15.109706448484474</v>
      </c>
      <c r="N11" s="20">
        <v>0.23039215686274511</v>
      </c>
      <c r="O11" s="40">
        <v>0.11318897637795276</v>
      </c>
      <c r="P11" s="41">
        <f t="shared" si="3"/>
        <v>0.11720318048479235</v>
      </c>
      <c r="Q11" s="20">
        <v>2.9411764705882353E-2</v>
      </c>
      <c r="R11" s="40">
        <v>1.5009842519685039E-2</v>
      </c>
      <c r="S11" s="41">
        <f t="shared" si="4"/>
        <v>1.4401922186197314E-2</v>
      </c>
      <c r="T11" s="31">
        <v>294.1764705882353</v>
      </c>
      <c r="U11" s="42">
        <v>279.34645669291336</v>
      </c>
      <c r="V11" s="43">
        <f t="shared" si="5"/>
        <v>14.83001389532194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s="1" customFormat="1">
      <c r="B12" s="81">
        <v>7</v>
      </c>
      <c r="C12" s="83" t="s">
        <v>9</v>
      </c>
      <c r="D12" s="16">
        <v>3</v>
      </c>
      <c r="E12" s="17">
        <v>0.2558139534883721</v>
      </c>
      <c r="F12" s="36">
        <v>0.10280373831775701</v>
      </c>
      <c r="G12" s="37">
        <f t="shared" si="0"/>
        <v>0.15301021517061508</v>
      </c>
      <c r="H12" s="17">
        <v>0</v>
      </c>
      <c r="I12" s="36">
        <v>5.7512580877066861E-3</v>
      </c>
      <c r="J12" s="37">
        <f t="shared" si="1"/>
        <v>-5.7512580877066861E-3</v>
      </c>
      <c r="K12" s="18">
        <v>303</v>
      </c>
      <c r="L12" s="38">
        <v>279</v>
      </c>
      <c r="M12" s="39">
        <f t="shared" si="2"/>
        <v>24</v>
      </c>
      <c r="N12" s="17">
        <v>0.53488372093023251</v>
      </c>
      <c r="O12" s="36">
        <v>0.11789772727272727</v>
      </c>
      <c r="P12" s="37">
        <f t="shared" si="3"/>
        <v>0.41698599365750522</v>
      </c>
      <c r="Q12" s="17">
        <v>0.13953488372093023</v>
      </c>
      <c r="R12" s="36">
        <v>1.4914772727272728E-2</v>
      </c>
      <c r="S12" s="37">
        <f t="shared" si="4"/>
        <v>0.1246201109936575</v>
      </c>
      <c r="T12" s="30">
        <v>311</v>
      </c>
      <c r="U12" s="38">
        <v>280</v>
      </c>
      <c r="V12" s="39">
        <f t="shared" si="5"/>
        <v>31</v>
      </c>
    </row>
    <row r="13" spans="1:92" s="1" customFormat="1">
      <c r="B13" s="79"/>
      <c r="C13" s="80"/>
      <c r="D13" s="16">
        <v>4</v>
      </c>
      <c r="E13" s="17">
        <v>0.25</v>
      </c>
      <c r="F13" s="36">
        <v>9.0169992609017008E-2</v>
      </c>
      <c r="G13" s="37">
        <f t="shared" si="0"/>
        <v>0.15983000739098299</v>
      </c>
      <c r="H13" s="17">
        <v>6.8181818181818177E-2</v>
      </c>
      <c r="I13" s="36">
        <v>1.3303769401330377E-2</v>
      </c>
      <c r="J13" s="37">
        <f t="shared" si="1"/>
        <v>5.4878048780487798E-2</v>
      </c>
      <c r="K13" s="18">
        <v>301</v>
      </c>
      <c r="L13" s="38">
        <v>278</v>
      </c>
      <c r="M13" s="39">
        <f t="shared" si="2"/>
        <v>23</v>
      </c>
      <c r="N13" s="17">
        <v>0.20454545454545453</v>
      </c>
      <c r="O13" s="36">
        <v>0.12319884726224783</v>
      </c>
      <c r="P13" s="37">
        <f t="shared" si="3"/>
        <v>8.1346607283206696E-2</v>
      </c>
      <c r="Q13" s="17">
        <v>6.8181818181818177E-2</v>
      </c>
      <c r="R13" s="36">
        <v>1.7291066282420751E-2</v>
      </c>
      <c r="S13" s="37">
        <f t="shared" si="4"/>
        <v>5.0890751899397429E-2</v>
      </c>
      <c r="T13" s="30">
        <v>300</v>
      </c>
      <c r="U13" s="38">
        <v>279</v>
      </c>
      <c r="V13" s="39">
        <f t="shared" si="5"/>
        <v>21</v>
      </c>
    </row>
    <row r="14" spans="1:92" s="1" customFormat="1">
      <c r="B14" s="79"/>
      <c r="C14" s="80"/>
      <c r="D14" s="16">
        <v>5</v>
      </c>
      <c r="E14" s="17">
        <v>0.20930232558139536</v>
      </c>
      <c r="F14" s="36">
        <v>9.6045197740112997E-2</v>
      </c>
      <c r="G14" s="37">
        <f t="shared" si="0"/>
        <v>0.11325712784128236</v>
      </c>
      <c r="H14" s="17">
        <v>4.6511627906976744E-2</v>
      </c>
      <c r="I14" s="36">
        <v>9.6852300242130755E-3</v>
      </c>
      <c r="J14" s="37">
        <f t="shared" si="1"/>
        <v>3.6826397882763665E-2</v>
      </c>
      <c r="K14" s="18">
        <v>296</v>
      </c>
      <c r="L14" s="38">
        <v>281</v>
      </c>
      <c r="M14" s="39">
        <f t="shared" si="2"/>
        <v>15</v>
      </c>
      <c r="N14" s="17">
        <v>0.2558139534883721</v>
      </c>
      <c r="O14" s="36">
        <v>9.70031545741325E-2</v>
      </c>
      <c r="P14" s="37">
        <f t="shared" si="3"/>
        <v>0.1588107989142396</v>
      </c>
      <c r="Q14" s="17">
        <v>2.3255813953488372E-2</v>
      </c>
      <c r="R14" s="36">
        <v>1.2618296529968454E-2</v>
      </c>
      <c r="S14" s="37">
        <f t="shared" si="4"/>
        <v>1.0637517423519918E-2</v>
      </c>
      <c r="T14" s="30">
        <v>301</v>
      </c>
      <c r="U14" s="38">
        <v>279</v>
      </c>
      <c r="V14" s="39">
        <f t="shared" si="5"/>
        <v>22</v>
      </c>
    </row>
    <row r="15" spans="1:92" s="22" customFormat="1">
      <c r="A15" s="1"/>
      <c r="B15" s="82"/>
      <c r="C15" s="84"/>
      <c r="D15" s="19" t="s">
        <v>7</v>
      </c>
      <c r="E15" s="20">
        <v>0.23846153846153847</v>
      </c>
      <c r="F15" s="40">
        <v>9.6409741400954055E-2</v>
      </c>
      <c r="G15" s="41">
        <f t="shared" si="0"/>
        <v>0.14205179706058441</v>
      </c>
      <c r="H15" s="20">
        <v>3.8461538461538464E-2</v>
      </c>
      <c r="I15" s="40">
        <v>9.5405473261360781E-3</v>
      </c>
      <c r="J15" s="41">
        <f t="shared" si="1"/>
        <v>2.8920991135402384E-2</v>
      </c>
      <c r="K15" s="21">
        <v>300.00769230769231</v>
      </c>
      <c r="L15" s="42">
        <v>279.28245041426061</v>
      </c>
      <c r="M15" s="43">
        <f t="shared" si="2"/>
        <v>20.725241893431701</v>
      </c>
      <c r="N15" s="20">
        <v>0.33076923076923076</v>
      </c>
      <c r="O15" s="40">
        <v>0.11318897637795276</v>
      </c>
      <c r="P15" s="41">
        <f t="shared" si="3"/>
        <v>0.21758025439127798</v>
      </c>
      <c r="Q15" s="20">
        <v>7.6923076923076927E-2</v>
      </c>
      <c r="R15" s="40">
        <v>1.5009842519685039E-2</v>
      </c>
      <c r="S15" s="41">
        <f t="shared" si="4"/>
        <v>6.1913234403391887E-2</v>
      </c>
      <c r="T15" s="31">
        <v>303.96923076923076</v>
      </c>
      <c r="U15" s="42">
        <v>279.34645669291336</v>
      </c>
      <c r="V15" s="43">
        <f t="shared" si="5"/>
        <v>24.622774076317398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s="1" customFormat="1">
      <c r="B16" s="87">
        <v>7</v>
      </c>
      <c r="C16" s="89" t="s">
        <v>10</v>
      </c>
      <c r="D16" s="16">
        <v>3</v>
      </c>
      <c r="E16" s="17">
        <v>0.6741573033707865</v>
      </c>
      <c r="F16" s="36">
        <v>0.10280373831775701</v>
      </c>
      <c r="G16" s="37">
        <f t="shared" si="0"/>
        <v>0.57135356505302948</v>
      </c>
      <c r="H16" s="17">
        <v>4.49438202247191E-2</v>
      </c>
      <c r="I16" s="36">
        <v>5.7512580877066861E-3</v>
      </c>
      <c r="J16" s="37">
        <f t="shared" si="1"/>
        <v>3.9192562137012416E-2</v>
      </c>
      <c r="K16" s="18">
        <v>327</v>
      </c>
      <c r="L16" s="38">
        <v>279</v>
      </c>
      <c r="M16" s="39">
        <f t="shared" si="2"/>
        <v>48</v>
      </c>
      <c r="N16" s="17">
        <v>0.898876404494382</v>
      </c>
      <c r="O16" s="36">
        <v>0.11789772727272727</v>
      </c>
      <c r="P16" s="37">
        <f t="shared" si="3"/>
        <v>0.7809786772216547</v>
      </c>
      <c r="Q16" s="17">
        <v>0.5056179775280899</v>
      </c>
      <c r="R16" s="36">
        <v>1.4914772727272728E-2</v>
      </c>
      <c r="S16" s="37">
        <f t="shared" si="4"/>
        <v>0.49070320480081719</v>
      </c>
      <c r="T16" s="30">
        <v>341</v>
      </c>
      <c r="U16" s="38">
        <v>280</v>
      </c>
      <c r="V16" s="39">
        <f t="shared" si="5"/>
        <v>61</v>
      </c>
    </row>
    <row r="17" spans="1:92" s="22" customFormat="1">
      <c r="A17" s="1"/>
      <c r="B17" s="88"/>
      <c r="C17" s="90"/>
      <c r="D17" s="19" t="s">
        <v>7</v>
      </c>
      <c r="E17" s="20">
        <v>0.6741573033707865</v>
      </c>
      <c r="F17" s="40">
        <v>0.10280373831775701</v>
      </c>
      <c r="G17" s="41">
        <f t="shared" si="0"/>
        <v>0.57135356505302948</v>
      </c>
      <c r="H17" s="20">
        <v>4.49438202247191E-2</v>
      </c>
      <c r="I17" s="40">
        <v>5.7512580877066861E-3</v>
      </c>
      <c r="J17" s="41">
        <f t="shared" si="1"/>
        <v>3.9192562137012416E-2</v>
      </c>
      <c r="K17" s="21">
        <v>327</v>
      </c>
      <c r="L17" s="42">
        <v>279</v>
      </c>
      <c r="M17" s="43">
        <f t="shared" si="2"/>
        <v>48</v>
      </c>
      <c r="N17" s="20">
        <v>0.898876404494382</v>
      </c>
      <c r="O17" s="40">
        <v>0.11789772727272727</v>
      </c>
      <c r="P17" s="41">
        <f t="shared" si="3"/>
        <v>0.7809786772216547</v>
      </c>
      <c r="Q17" s="20">
        <v>0.5056179775280899</v>
      </c>
      <c r="R17" s="40">
        <v>1.4914772727272728E-2</v>
      </c>
      <c r="S17" s="41">
        <f t="shared" si="4"/>
        <v>0.49070320480081719</v>
      </c>
      <c r="T17" s="31">
        <v>341</v>
      </c>
      <c r="U17" s="42">
        <v>280</v>
      </c>
      <c r="V17" s="43">
        <f t="shared" si="5"/>
        <v>61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>
      <c r="B18" s="81">
        <v>7</v>
      </c>
      <c r="C18" s="83" t="s">
        <v>11</v>
      </c>
      <c r="D18" s="16">
        <v>3</v>
      </c>
      <c r="E18" s="17">
        <v>0.2289156626506024</v>
      </c>
      <c r="F18" s="36">
        <v>0.10280373831775701</v>
      </c>
      <c r="G18" s="37">
        <f t="shared" si="0"/>
        <v>0.1261119243328454</v>
      </c>
      <c r="H18" s="17">
        <v>0</v>
      </c>
      <c r="I18" s="36">
        <v>5.7512580877066861E-3</v>
      </c>
      <c r="J18" s="37">
        <f t="shared" si="1"/>
        <v>-5.7512580877066861E-3</v>
      </c>
      <c r="K18" s="18">
        <v>297</v>
      </c>
      <c r="L18" s="38">
        <v>279</v>
      </c>
      <c r="M18" s="39">
        <f t="shared" si="2"/>
        <v>18</v>
      </c>
      <c r="N18" s="17">
        <v>0.36144578313253017</v>
      </c>
      <c r="O18" s="36">
        <v>0.11789772727272727</v>
      </c>
      <c r="P18" s="37">
        <f t="shared" si="3"/>
        <v>0.24354805585980291</v>
      </c>
      <c r="Q18" s="17">
        <v>6.0240963855421686E-2</v>
      </c>
      <c r="R18" s="36">
        <v>1.4914772727272728E-2</v>
      </c>
      <c r="S18" s="37">
        <f t="shared" si="4"/>
        <v>4.5326191128148959E-2</v>
      </c>
      <c r="T18" s="30">
        <v>306</v>
      </c>
      <c r="U18" s="38">
        <v>280</v>
      </c>
      <c r="V18" s="39">
        <f t="shared" si="5"/>
        <v>26</v>
      </c>
    </row>
    <row r="19" spans="1:92">
      <c r="B19" s="79"/>
      <c r="C19" s="80"/>
      <c r="D19" s="16">
        <v>5</v>
      </c>
      <c r="E19" s="17">
        <v>0.16417910447761194</v>
      </c>
      <c r="F19" s="36">
        <v>9.6045197740112997E-2</v>
      </c>
      <c r="G19" s="37">
        <f t="shared" si="0"/>
        <v>6.8133906737498945E-2</v>
      </c>
      <c r="H19" s="17">
        <v>2.9850746268656716E-2</v>
      </c>
      <c r="I19" s="36">
        <v>9.6852300242130755E-3</v>
      </c>
      <c r="J19" s="37">
        <f t="shared" si="1"/>
        <v>2.016551624444364E-2</v>
      </c>
      <c r="K19" s="18">
        <v>293</v>
      </c>
      <c r="L19" s="38">
        <v>281</v>
      </c>
      <c r="M19" s="39">
        <f t="shared" si="2"/>
        <v>12</v>
      </c>
      <c r="N19" s="17">
        <v>0.32835820895522388</v>
      </c>
      <c r="O19" s="36">
        <v>9.70031545741325E-2</v>
      </c>
      <c r="P19" s="37">
        <f t="shared" si="3"/>
        <v>0.23135505438109139</v>
      </c>
      <c r="Q19" s="17">
        <v>5.9701492537313432E-2</v>
      </c>
      <c r="R19" s="36">
        <v>1.2618296529968454E-2</v>
      </c>
      <c r="S19" s="37">
        <f t="shared" si="4"/>
        <v>4.708319600734498E-2</v>
      </c>
      <c r="T19" s="30">
        <v>300</v>
      </c>
      <c r="U19" s="38">
        <v>279</v>
      </c>
      <c r="V19" s="39">
        <f t="shared" si="5"/>
        <v>21</v>
      </c>
    </row>
    <row r="20" spans="1:92">
      <c r="B20" s="79"/>
      <c r="C20" s="80"/>
      <c r="D20" s="16">
        <v>6</v>
      </c>
      <c r="E20" s="17">
        <v>0.26470588235294118</v>
      </c>
      <c r="F20" s="36">
        <v>8.0442804428044273E-2</v>
      </c>
      <c r="G20" s="37">
        <f t="shared" si="0"/>
        <v>0.18426307792489691</v>
      </c>
      <c r="H20" s="17">
        <v>0.11764705882352941</v>
      </c>
      <c r="I20" s="36">
        <v>1.7712177121771217E-2</v>
      </c>
      <c r="J20" s="37">
        <f t="shared" si="1"/>
        <v>9.9934881701758196E-2</v>
      </c>
      <c r="K20" s="18">
        <v>302</v>
      </c>
      <c r="L20" s="38">
        <v>277</v>
      </c>
      <c r="M20" s="39">
        <f t="shared" si="2"/>
        <v>25</v>
      </c>
      <c r="N20" s="17">
        <v>0.48529411764705882</v>
      </c>
      <c r="O20" s="36">
        <v>8.82986360373295E-2</v>
      </c>
      <c r="P20" s="37">
        <f t="shared" si="3"/>
        <v>0.39699548160972931</v>
      </c>
      <c r="Q20" s="17">
        <v>0.25</v>
      </c>
      <c r="R20" s="36">
        <v>1.7946877243359655E-2</v>
      </c>
      <c r="S20" s="37">
        <f t="shared" si="4"/>
        <v>0.23205312275664033</v>
      </c>
      <c r="T20" s="30">
        <v>317</v>
      </c>
      <c r="U20" s="38">
        <v>275</v>
      </c>
      <c r="V20" s="39">
        <f t="shared" si="5"/>
        <v>42</v>
      </c>
    </row>
    <row r="21" spans="1:92">
      <c r="B21" s="79"/>
      <c r="C21" s="80"/>
      <c r="D21" s="16">
        <v>7</v>
      </c>
      <c r="E21" s="17">
        <v>0.36507936507936506</v>
      </c>
      <c r="F21" s="36">
        <v>8.1430745814307454E-2</v>
      </c>
      <c r="G21" s="37">
        <f t="shared" si="0"/>
        <v>0.28364861926505758</v>
      </c>
      <c r="H21" s="17">
        <v>4.7619047619047616E-2</v>
      </c>
      <c r="I21" s="36">
        <v>5.3272450532724502E-3</v>
      </c>
      <c r="J21" s="37">
        <f t="shared" si="1"/>
        <v>4.2291802565775166E-2</v>
      </c>
      <c r="K21" s="18">
        <v>306</v>
      </c>
      <c r="L21" s="38">
        <v>277</v>
      </c>
      <c r="M21" s="39">
        <f t="shared" si="2"/>
        <v>29</v>
      </c>
      <c r="N21" s="17">
        <v>0.46031746031746029</v>
      </c>
      <c r="O21" s="36">
        <v>6.184798807749628E-2</v>
      </c>
      <c r="P21" s="37">
        <f t="shared" si="3"/>
        <v>0.39846947223996398</v>
      </c>
      <c r="Q21" s="17">
        <v>6.3492063492063489E-2</v>
      </c>
      <c r="R21" s="36">
        <v>5.2160953800298067E-3</v>
      </c>
      <c r="S21" s="37">
        <f t="shared" si="4"/>
        <v>5.8275968112033685E-2</v>
      </c>
      <c r="T21" s="30">
        <v>315</v>
      </c>
      <c r="U21" s="38">
        <v>275</v>
      </c>
      <c r="V21" s="39">
        <f t="shared" si="5"/>
        <v>40</v>
      </c>
    </row>
    <row r="22" spans="1:92">
      <c r="B22" s="79"/>
      <c r="C22" s="80"/>
      <c r="D22" s="16">
        <v>8</v>
      </c>
      <c r="E22" s="17">
        <v>0.33870967741935482</v>
      </c>
      <c r="F22" s="36">
        <v>9.375E-2</v>
      </c>
      <c r="G22" s="37">
        <f t="shared" si="0"/>
        <v>0.24495967741935482</v>
      </c>
      <c r="H22" s="17">
        <v>6.4516129032258063E-2</v>
      </c>
      <c r="I22" s="36">
        <v>1.278409090909091E-2</v>
      </c>
      <c r="J22" s="37">
        <f t="shared" si="1"/>
        <v>5.1732038123167151E-2</v>
      </c>
      <c r="K22" s="18">
        <v>305</v>
      </c>
      <c r="L22" s="38">
        <v>275</v>
      </c>
      <c r="M22" s="39">
        <f t="shared" si="2"/>
        <v>30</v>
      </c>
      <c r="N22" s="17">
        <v>0.56451612903225801</v>
      </c>
      <c r="O22" s="36">
        <v>8.0394922425952045E-2</v>
      </c>
      <c r="P22" s="37">
        <f t="shared" si="3"/>
        <v>0.48412120660630598</v>
      </c>
      <c r="Q22" s="17">
        <v>0.27419354838709675</v>
      </c>
      <c r="R22" s="36">
        <v>1.1283497884344146E-2</v>
      </c>
      <c r="S22" s="37">
        <f t="shared" si="4"/>
        <v>0.26291005050275262</v>
      </c>
      <c r="T22" s="30">
        <v>328</v>
      </c>
      <c r="U22" s="38">
        <v>276</v>
      </c>
      <c r="V22" s="39">
        <f t="shared" si="5"/>
        <v>52</v>
      </c>
    </row>
    <row r="23" spans="1:92" s="22" customFormat="1">
      <c r="A23" s="1"/>
      <c r="B23" s="82"/>
      <c r="C23" s="84"/>
      <c r="D23" s="19" t="s">
        <v>7</v>
      </c>
      <c r="E23" s="20">
        <v>0.26822157434402333</v>
      </c>
      <c r="F23" s="40">
        <v>9.0949753988370352E-2</v>
      </c>
      <c r="G23" s="41">
        <f t="shared" si="0"/>
        <v>0.17727182035565298</v>
      </c>
      <c r="H23" s="20">
        <v>4.9562682215743441E-2</v>
      </c>
      <c r="I23" s="40">
        <v>1.0287759057700909E-2</v>
      </c>
      <c r="J23" s="41">
        <f t="shared" si="1"/>
        <v>3.9274923158042534E-2</v>
      </c>
      <c r="K23" s="21">
        <v>300.30903790087461</v>
      </c>
      <c r="L23" s="42">
        <v>277.733860146116</v>
      </c>
      <c r="M23" s="43">
        <f t="shared" si="2"/>
        <v>22.575177754758613</v>
      </c>
      <c r="N23" s="20">
        <v>0.43440233236151604</v>
      </c>
      <c r="O23" s="40">
        <v>8.9178503441206619E-2</v>
      </c>
      <c r="P23" s="41">
        <f t="shared" si="3"/>
        <v>0.34522382892030945</v>
      </c>
      <c r="Q23" s="20">
        <v>0.13702623906705538</v>
      </c>
      <c r="R23" s="40">
        <v>1.2446917557475472E-2</v>
      </c>
      <c r="S23" s="41">
        <f t="shared" si="4"/>
        <v>0.12457932150957991</v>
      </c>
      <c r="T23" s="31">
        <v>312.63848396501459</v>
      </c>
      <c r="U23" s="42">
        <v>276.9812564065017</v>
      </c>
      <c r="V23" s="43">
        <f t="shared" si="5"/>
        <v>35.657227558512886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>
      <c r="B24" s="81">
        <v>7</v>
      </c>
      <c r="C24" s="83" t="s">
        <v>12</v>
      </c>
      <c r="D24" s="16">
        <v>3</v>
      </c>
      <c r="E24" s="17">
        <v>0.11363636363636363</v>
      </c>
      <c r="F24" s="36">
        <v>0.10280373831775701</v>
      </c>
      <c r="G24" s="37">
        <f t="shared" si="0"/>
        <v>1.0832625318606626E-2</v>
      </c>
      <c r="H24" s="17">
        <v>0</v>
      </c>
      <c r="I24" s="36">
        <v>5.7512580877066861E-3</v>
      </c>
      <c r="J24" s="37">
        <f t="shared" si="1"/>
        <v>-5.7512580877066861E-3</v>
      </c>
      <c r="K24" s="18">
        <v>294</v>
      </c>
      <c r="L24" s="38">
        <v>279</v>
      </c>
      <c r="M24" s="39">
        <f t="shared" si="2"/>
        <v>15</v>
      </c>
      <c r="N24" s="17">
        <v>0.20454545454545453</v>
      </c>
      <c r="O24" s="36">
        <v>0.11789772727272727</v>
      </c>
      <c r="P24" s="37">
        <f t="shared" si="3"/>
        <v>8.6647727272727265E-2</v>
      </c>
      <c r="Q24" s="17">
        <v>4.5454545454545456E-2</v>
      </c>
      <c r="R24" s="36">
        <v>1.4914772727272728E-2</v>
      </c>
      <c r="S24" s="37">
        <f t="shared" si="4"/>
        <v>3.0539772727272728E-2</v>
      </c>
      <c r="T24" s="30">
        <v>295</v>
      </c>
      <c r="U24" s="38">
        <v>280</v>
      </c>
      <c r="V24" s="39">
        <f t="shared" si="5"/>
        <v>15</v>
      </c>
    </row>
    <row r="25" spans="1:92">
      <c r="B25" s="79"/>
      <c r="C25" s="80"/>
      <c r="D25" s="16">
        <v>4</v>
      </c>
      <c r="E25" s="17">
        <v>0.18181818181818182</v>
      </c>
      <c r="F25" s="36">
        <v>9.0169992609017008E-2</v>
      </c>
      <c r="G25" s="37">
        <f t="shared" si="0"/>
        <v>9.1648189209164815E-2</v>
      </c>
      <c r="H25" s="17">
        <v>0</v>
      </c>
      <c r="I25" s="36">
        <v>1.3303769401330377E-2</v>
      </c>
      <c r="J25" s="37">
        <f t="shared" si="1"/>
        <v>-1.3303769401330377E-2</v>
      </c>
      <c r="K25" s="18">
        <v>294</v>
      </c>
      <c r="L25" s="38">
        <v>278</v>
      </c>
      <c r="M25" s="39">
        <f t="shared" si="2"/>
        <v>16</v>
      </c>
      <c r="N25" s="17">
        <v>0.27272727272727271</v>
      </c>
      <c r="O25" s="36">
        <v>0.12319884726224783</v>
      </c>
      <c r="P25" s="37">
        <f t="shared" si="3"/>
        <v>0.14952842546502487</v>
      </c>
      <c r="Q25" s="17">
        <v>9.0909090909090912E-2</v>
      </c>
      <c r="R25" s="36">
        <v>1.7291066282420751E-2</v>
      </c>
      <c r="S25" s="37">
        <f t="shared" si="4"/>
        <v>7.3618024626670164E-2</v>
      </c>
      <c r="T25" s="30">
        <v>295</v>
      </c>
      <c r="U25" s="38">
        <v>279</v>
      </c>
      <c r="V25" s="39">
        <f t="shared" si="5"/>
        <v>16</v>
      </c>
    </row>
    <row r="26" spans="1:92">
      <c r="B26" s="79"/>
      <c r="C26" s="80"/>
      <c r="D26" s="16">
        <v>5</v>
      </c>
      <c r="E26" s="17">
        <v>8.5714285714285715E-2</v>
      </c>
      <c r="F26" s="36">
        <v>9.6045197740112997E-2</v>
      </c>
      <c r="G26" s="37">
        <f t="shared" si="0"/>
        <v>-1.0330912025827282E-2</v>
      </c>
      <c r="H26" s="17">
        <v>2.8571428571428571E-2</v>
      </c>
      <c r="I26" s="36">
        <v>9.6852300242130755E-3</v>
      </c>
      <c r="J26" s="37">
        <f t="shared" si="1"/>
        <v>1.8886198547215495E-2</v>
      </c>
      <c r="K26" s="18">
        <v>274</v>
      </c>
      <c r="L26" s="38">
        <v>281</v>
      </c>
      <c r="M26" s="39">
        <f t="shared" si="2"/>
        <v>-7</v>
      </c>
      <c r="N26" s="17">
        <v>0.14285714285714285</v>
      </c>
      <c r="O26" s="36">
        <v>9.70031545741325E-2</v>
      </c>
      <c r="P26" s="37">
        <f t="shared" si="3"/>
        <v>4.585398828301035E-2</v>
      </c>
      <c r="Q26" s="17">
        <v>0</v>
      </c>
      <c r="R26" s="36">
        <v>1.2618296529968454E-2</v>
      </c>
      <c r="S26" s="37">
        <f t="shared" si="4"/>
        <v>-1.2618296529968454E-2</v>
      </c>
      <c r="T26" s="30">
        <v>282</v>
      </c>
      <c r="U26" s="38">
        <v>279</v>
      </c>
      <c r="V26" s="39">
        <f t="shared" si="5"/>
        <v>3</v>
      </c>
    </row>
    <row r="27" spans="1:92" s="22" customFormat="1">
      <c r="A27" s="1"/>
      <c r="B27" s="82"/>
      <c r="C27" s="84"/>
      <c r="D27" s="19" t="s">
        <v>7</v>
      </c>
      <c r="E27" s="20">
        <v>0.13008130081300812</v>
      </c>
      <c r="F27" s="40">
        <v>9.6409741400954055E-2</v>
      </c>
      <c r="G27" s="41">
        <f t="shared" si="0"/>
        <v>3.3671559412054061E-2</v>
      </c>
      <c r="H27" s="20">
        <v>8.130081300813009E-3</v>
      </c>
      <c r="I27" s="40">
        <v>9.5405473261360781E-3</v>
      </c>
      <c r="J27" s="41">
        <f t="shared" si="1"/>
        <v>-1.4104660253230691E-3</v>
      </c>
      <c r="K27" s="21">
        <v>288.3089430894309</v>
      </c>
      <c r="L27" s="42">
        <v>279.28245041426061</v>
      </c>
      <c r="M27" s="43">
        <f t="shared" si="2"/>
        <v>9.0264926751702887</v>
      </c>
      <c r="N27" s="20">
        <v>0.2113821138211382</v>
      </c>
      <c r="O27" s="40">
        <v>0.11318897637795276</v>
      </c>
      <c r="P27" s="41">
        <f t="shared" si="3"/>
        <v>9.8193137443185433E-2</v>
      </c>
      <c r="Q27" s="20">
        <v>4.878048780487805E-2</v>
      </c>
      <c r="R27" s="40">
        <v>1.5009842519685039E-2</v>
      </c>
      <c r="S27" s="41">
        <f t="shared" si="4"/>
        <v>3.377064528519301E-2</v>
      </c>
      <c r="T27" s="31">
        <v>291.30081300813009</v>
      </c>
      <c r="U27" s="42">
        <v>279.34645669291336</v>
      </c>
      <c r="V27" s="43">
        <f t="shared" si="5"/>
        <v>11.954356315216728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>
      <c r="B28" s="81">
        <v>7</v>
      </c>
      <c r="C28" s="83" t="s">
        <v>141</v>
      </c>
      <c r="D28" s="16">
        <v>3</v>
      </c>
      <c r="E28" s="17">
        <v>0.34883720930232559</v>
      </c>
      <c r="F28" s="36">
        <v>0.10280373831775701</v>
      </c>
      <c r="G28" s="37">
        <f t="shared" si="0"/>
        <v>0.24603347098456857</v>
      </c>
      <c r="H28" s="17">
        <v>0</v>
      </c>
      <c r="I28" s="36">
        <v>5.7512580877066861E-3</v>
      </c>
      <c r="J28" s="37">
        <f t="shared" si="1"/>
        <v>-5.7512580877066861E-3</v>
      </c>
      <c r="K28" s="18">
        <v>310</v>
      </c>
      <c r="L28" s="38">
        <v>279</v>
      </c>
      <c r="M28" s="39">
        <f t="shared" si="2"/>
        <v>31</v>
      </c>
      <c r="N28" s="17">
        <v>0.20454545454545456</v>
      </c>
      <c r="O28" s="36">
        <v>0.11789772727272727</v>
      </c>
      <c r="P28" s="37">
        <f t="shared" si="3"/>
        <v>8.6647727272727293E-2</v>
      </c>
      <c r="Q28" s="17">
        <v>0</v>
      </c>
      <c r="R28" s="36">
        <v>1.4914772727272728E-2</v>
      </c>
      <c r="S28" s="37">
        <f t="shared" si="4"/>
        <v>-1.4914772727272728E-2</v>
      </c>
      <c r="T28" s="30">
        <v>301</v>
      </c>
      <c r="U28" s="38">
        <v>280</v>
      </c>
      <c r="V28" s="39">
        <f t="shared" si="5"/>
        <v>21</v>
      </c>
    </row>
    <row r="29" spans="1:92">
      <c r="B29" s="79"/>
      <c r="C29" s="80"/>
      <c r="D29" s="16">
        <v>4</v>
      </c>
      <c r="E29" s="17">
        <v>0.1951219512195122</v>
      </c>
      <c r="F29" s="36">
        <v>9.0169992609017008E-2</v>
      </c>
      <c r="G29" s="37">
        <f t="shared" si="0"/>
        <v>0.10495195861049519</v>
      </c>
      <c r="H29" s="17">
        <v>4.878048780487805E-2</v>
      </c>
      <c r="I29" s="36">
        <v>1.3303769401330377E-2</v>
      </c>
      <c r="J29" s="37">
        <f t="shared" si="1"/>
        <v>3.5476718403547672E-2</v>
      </c>
      <c r="K29" s="18">
        <v>303</v>
      </c>
      <c r="L29" s="38">
        <v>278</v>
      </c>
      <c r="M29" s="39">
        <f t="shared" si="2"/>
        <v>25</v>
      </c>
      <c r="N29" s="17">
        <v>0.36585365853658536</v>
      </c>
      <c r="O29" s="36">
        <v>0.12319884726224783</v>
      </c>
      <c r="P29" s="37">
        <f t="shared" si="3"/>
        <v>0.24265481127433752</v>
      </c>
      <c r="Q29" s="17">
        <v>7.3170731707317069E-2</v>
      </c>
      <c r="R29" s="36">
        <v>1.7291066282420751E-2</v>
      </c>
      <c r="S29" s="37">
        <f t="shared" si="4"/>
        <v>5.5879665424896321E-2</v>
      </c>
      <c r="T29" s="30">
        <v>304</v>
      </c>
      <c r="U29" s="38">
        <v>279</v>
      </c>
      <c r="V29" s="39">
        <f t="shared" si="5"/>
        <v>25</v>
      </c>
    </row>
    <row r="30" spans="1:92">
      <c r="B30" s="79"/>
      <c r="C30" s="80"/>
      <c r="D30" s="16">
        <v>5</v>
      </c>
      <c r="E30" s="17">
        <v>0.27083333333333331</v>
      </c>
      <c r="F30" s="36">
        <v>9.6045197740112997E-2</v>
      </c>
      <c r="G30" s="37">
        <f t="shared" si="0"/>
        <v>0.17478813559322032</v>
      </c>
      <c r="H30" s="17">
        <v>2.0833333333333332E-2</v>
      </c>
      <c r="I30" s="36">
        <v>9.6852300242130755E-3</v>
      </c>
      <c r="J30" s="37">
        <f t="shared" si="1"/>
        <v>1.1148103309120257E-2</v>
      </c>
      <c r="K30" s="18">
        <v>304</v>
      </c>
      <c r="L30" s="38">
        <v>281</v>
      </c>
      <c r="M30" s="39">
        <f t="shared" si="2"/>
        <v>23</v>
      </c>
      <c r="N30" s="17">
        <v>0.14583333333333334</v>
      </c>
      <c r="O30" s="36">
        <v>9.70031545741325E-2</v>
      </c>
      <c r="P30" s="37">
        <f t="shared" si="3"/>
        <v>4.8830178759200843E-2</v>
      </c>
      <c r="Q30" s="17">
        <v>2.0833333333333332E-2</v>
      </c>
      <c r="R30" s="36">
        <v>1.2618296529968454E-2</v>
      </c>
      <c r="S30" s="37">
        <f t="shared" si="4"/>
        <v>8.2150368033648783E-3</v>
      </c>
      <c r="T30" s="30">
        <v>291</v>
      </c>
      <c r="U30" s="38">
        <v>279</v>
      </c>
      <c r="V30" s="39">
        <f t="shared" si="5"/>
        <v>12</v>
      </c>
    </row>
    <row r="31" spans="1:92" s="22" customFormat="1">
      <c r="A31" s="1"/>
      <c r="B31" s="82"/>
      <c r="C31" s="84"/>
      <c r="D31" s="19" t="s">
        <v>7</v>
      </c>
      <c r="E31" s="20">
        <v>0.27272727272727271</v>
      </c>
      <c r="F31" s="40">
        <v>9.6409741400954055E-2</v>
      </c>
      <c r="G31" s="41">
        <f t="shared" si="0"/>
        <v>0.17631753132631867</v>
      </c>
      <c r="H31" s="20">
        <v>2.2727272727272728E-2</v>
      </c>
      <c r="I31" s="40">
        <v>9.5405473261360781E-3</v>
      </c>
      <c r="J31" s="41">
        <f t="shared" si="1"/>
        <v>1.318672540113665E-2</v>
      </c>
      <c r="K31" s="21">
        <v>305.64393939393938</v>
      </c>
      <c r="L31" s="42">
        <v>279.28245041426061</v>
      </c>
      <c r="M31" s="43">
        <f t="shared" si="2"/>
        <v>26.361488979678768</v>
      </c>
      <c r="N31" s="20">
        <v>0.23308270676691728</v>
      </c>
      <c r="O31" s="40">
        <v>0.11318897637795276</v>
      </c>
      <c r="P31" s="41">
        <f t="shared" si="3"/>
        <v>0.11989373038896452</v>
      </c>
      <c r="Q31" s="20">
        <v>3.007518796992481E-2</v>
      </c>
      <c r="R31" s="40">
        <v>1.5009842519685039E-2</v>
      </c>
      <c r="S31" s="41">
        <f t="shared" si="4"/>
        <v>1.5065345450239772E-2</v>
      </c>
      <c r="T31" s="31">
        <v>298.31578947368422</v>
      </c>
      <c r="U31" s="42">
        <v>279.34645669291336</v>
      </c>
      <c r="V31" s="43">
        <f t="shared" si="5"/>
        <v>18.969332780770856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>
      <c r="B32" s="81">
        <v>8</v>
      </c>
      <c r="C32" s="83" t="s">
        <v>13</v>
      </c>
      <c r="D32" s="16">
        <v>3</v>
      </c>
      <c r="E32" s="17">
        <v>0.21153846153846154</v>
      </c>
      <c r="F32" s="36">
        <v>0.1828978622327791</v>
      </c>
      <c r="G32" s="37">
        <f t="shared" si="0"/>
        <v>2.864059930568244E-2</v>
      </c>
      <c r="H32" s="17">
        <v>0</v>
      </c>
      <c r="I32" s="36">
        <v>8.076009501187649E-3</v>
      </c>
      <c r="J32" s="37">
        <f t="shared" si="1"/>
        <v>-8.076009501187649E-3</v>
      </c>
      <c r="K32" s="18">
        <v>299</v>
      </c>
      <c r="L32" s="38">
        <v>288</v>
      </c>
      <c r="M32" s="39">
        <f t="shared" si="2"/>
        <v>11</v>
      </c>
      <c r="N32" s="17">
        <v>0.28846153846153844</v>
      </c>
      <c r="O32" s="36">
        <v>0.22898961284230407</v>
      </c>
      <c r="P32" s="37">
        <f t="shared" si="3"/>
        <v>5.9471925619234367E-2</v>
      </c>
      <c r="Q32" s="17">
        <v>1.9230769230769232E-2</v>
      </c>
      <c r="R32" s="36">
        <v>5.996222851746931E-2</v>
      </c>
      <c r="S32" s="37">
        <f t="shared" si="4"/>
        <v>-4.0731459286700078E-2</v>
      </c>
      <c r="T32" s="30">
        <v>298</v>
      </c>
      <c r="U32" s="38">
        <v>290</v>
      </c>
      <c r="V32" s="39">
        <f t="shared" si="5"/>
        <v>8</v>
      </c>
    </row>
    <row r="33" spans="1:92">
      <c r="B33" s="79"/>
      <c r="C33" s="80"/>
      <c r="D33" s="16">
        <v>4</v>
      </c>
      <c r="E33" s="17">
        <v>0.25490196078431371</v>
      </c>
      <c r="F33" s="36">
        <v>0.16485013623978201</v>
      </c>
      <c r="G33" s="37">
        <f t="shared" si="0"/>
        <v>9.00518245445317E-2</v>
      </c>
      <c r="H33" s="17">
        <v>3.9215686274509803E-2</v>
      </c>
      <c r="I33" s="36">
        <v>3.9055404178019983E-2</v>
      </c>
      <c r="J33" s="37">
        <f t="shared" si="1"/>
        <v>1.6028209648982078E-4</v>
      </c>
      <c r="K33" s="18">
        <v>296</v>
      </c>
      <c r="L33" s="38">
        <v>288</v>
      </c>
      <c r="M33" s="39">
        <f t="shared" si="2"/>
        <v>8</v>
      </c>
      <c r="N33" s="17">
        <v>0.41176470588235292</v>
      </c>
      <c r="O33" s="36">
        <v>0.23218287763334827</v>
      </c>
      <c r="P33" s="37">
        <f t="shared" si="3"/>
        <v>0.17958182824900465</v>
      </c>
      <c r="Q33" s="17">
        <v>7.8431372549019607E-2</v>
      </c>
      <c r="R33" s="36">
        <v>6.0959211116091441E-2</v>
      </c>
      <c r="S33" s="37">
        <f t="shared" si="4"/>
        <v>1.7472161432928165E-2</v>
      </c>
      <c r="T33" s="30">
        <v>307</v>
      </c>
      <c r="U33" s="38">
        <v>290</v>
      </c>
      <c r="V33" s="39">
        <f t="shared" si="5"/>
        <v>17</v>
      </c>
    </row>
    <row r="34" spans="1:92">
      <c r="B34" s="79"/>
      <c r="C34" s="80"/>
      <c r="D34" s="16">
        <v>5</v>
      </c>
      <c r="E34" s="17">
        <v>0.13333333333333333</v>
      </c>
      <c r="F34" s="36">
        <v>0.18901098901098901</v>
      </c>
      <c r="G34" s="37">
        <f t="shared" si="0"/>
        <v>-5.5677655677655674E-2</v>
      </c>
      <c r="H34" s="17">
        <v>4.4444444444444446E-2</v>
      </c>
      <c r="I34" s="36">
        <v>3.208791208791209E-2</v>
      </c>
      <c r="J34" s="37">
        <f t="shared" si="1"/>
        <v>1.2356532356532356E-2</v>
      </c>
      <c r="K34" s="18">
        <v>299</v>
      </c>
      <c r="L34" s="38">
        <v>289</v>
      </c>
      <c r="M34" s="39">
        <f t="shared" si="2"/>
        <v>10</v>
      </c>
      <c r="N34" s="17">
        <v>0.22222222222222224</v>
      </c>
      <c r="O34" s="36">
        <v>0.19722583441699176</v>
      </c>
      <c r="P34" s="37">
        <f t="shared" si="3"/>
        <v>2.4996387805230474E-2</v>
      </c>
      <c r="Q34" s="17">
        <v>4.4444444444444446E-2</v>
      </c>
      <c r="R34" s="36">
        <v>3.9011703511053319E-2</v>
      </c>
      <c r="S34" s="37">
        <f t="shared" si="4"/>
        <v>5.4327409333911267E-3</v>
      </c>
      <c r="T34" s="30">
        <v>303</v>
      </c>
      <c r="U34" s="38">
        <v>291</v>
      </c>
      <c r="V34" s="39">
        <f t="shared" si="5"/>
        <v>12</v>
      </c>
    </row>
    <row r="35" spans="1:92" s="22" customFormat="1">
      <c r="A35" s="1"/>
      <c r="B35" s="82"/>
      <c r="C35" s="84"/>
      <c r="D35" s="19" t="s">
        <v>7</v>
      </c>
      <c r="E35" s="20">
        <v>0.20270270270270271</v>
      </c>
      <c r="F35" s="40">
        <v>0.17897295654816164</v>
      </c>
      <c r="G35" s="41">
        <f t="shared" si="0"/>
        <v>2.372974615454107E-2</v>
      </c>
      <c r="H35" s="20">
        <v>2.7027027027027029E-2</v>
      </c>
      <c r="I35" s="40">
        <v>2.6739592828927378E-2</v>
      </c>
      <c r="J35" s="41">
        <f t="shared" si="1"/>
        <v>2.8743419809965087E-4</v>
      </c>
      <c r="K35" s="21">
        <v>297.9662162162162</v>
      </c>
      <c r="L35" s="42">
        <v>288.34563962321482</v>
      </c>
      <c r="M35" s="43">
        <f t="shared" si="2"/>
        <v>9.620576593001374</v>
      </c>
      <c r="N35" s="20">
        <v>0.3108108108108108</v>
      </c>
      <c r="O35" s="40">
        <v>0.21905048076923078</v>
      </c>
      <c r="P35" s="41">
        <f t="shared" si="3"/>
        <v>9.1760330041580018E-2</v>
      </c>
      <c r="Q35" s="20">
        <v>4.72972972972973E-2</v>
      </c>
      <c r="R35" s="40">
        <v>5.3034855769230768E-2</v>
      </c>
      <c r="S35" s="41">
        <f t="shared" si="4"/>
        <v>-5.7375584719334682E-3</v>
      </c>
      <c r="T35" s="31">
        <v>302.62162162162161</v>
      </c>
      <c r="U35" s="42">
        <v>290.34660456730768</v>
      </c>
      <c r="V35" s="43">
        <f t="shared" si="5"/>
        <v>12.275017054313935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>
      <c r="B36" s="81">
        <v>8</v>
      </c>
      <c r="C36" s="83" t="s">
        <v>14</v>
      </c>
      <c r="D36" s="16">
        <v>3</v>
      </c>
      <c r="E36" s="17">
        <v>0.29729729729729726</v>
      </c>
      <c r="F36" s="36">
        <v>0.1828978622327791</v>
      </c>
      <c r="G36" s="37">
        <f t="shared" si="0"/>
        <v>0.11439943506451816</v>
      </c>
      <c r="H36" s="17">
        <v>1.3513513513513514E-2</v>
      </c>
      <c r="I36" s="36">
        <v>8.076009501187649E-3</v>
      </c>
      <c r="J36" s="37">
        <f t="shared" si="1"/>
        <v>5.4375040123258653E-3</v>
      </c>
      <c r="K36" s="18">
        <v>303</v>
      </c>
      <c r="L36" s="38">
        <v>288</v>
      </c>
      <c r="M36" s="39">
        <f t="shared" si="2"/>
        <v>15</v>
      </c>
      <c r="N36" s="17">
        <v>0.28378378378378377</v>
      </c>
      <c r="O36" s="36">
        <v>0.22898961284230407</v>
      </c>
      <c r="P36" s="37">
        <f t="shared" si="3"/>
        <v>5.4794170941479703E-2</v>
      </c>
      <c r="Q36" s="17">
        <v>5.4054054054054057E-2</v>
      </c>
      <c r="R36" s="36">
        <v>5.996222851746931E-2</v>
      </c>
      <c r="S36" s="37">
        <f t="shared" si="4"/>
        <v>-5.9081744634152528E-3</v>
      </c>
      <c r="T36" s="30">
        <v>301</v>
      </c>
      <c r="U36" s="38">
        <v>290</v>
      </c>
      <c r="V36" s="39">
        <f t="shared" si="5"/>
        <v>11</v>
      </c>
    </row>
    <row r="37" spans="1:92">
      <c r="B37" s="79"/>
      <c r="C37" s="80"/>
      <c r="D37" s="16">
        <v>4</v>
      </c>
      <c r="E37" s="17">
        <v>0.23287671232876711</v>
      </c>
      <c r="F37" s="36">
        <v>0.16485013623978201</v>
      </c>
      <c r="G37" s="37">
        <f t="shared" si="0"/>
        <v>6.8026576088985102E-2</v>
      </c>
      <c r="H37" s="17">
        <v>4.1095890410958902E-2</v>
      </c>
      <c r="I37" s="36">
        <v>3.9055404178019983E-2</v>
      </c>
      <c r="J37" s="37">
        <f t="shared" si="1"/>
        <v>2.0404862329389192E-3</v>
      </c>
      <c r="K37" s="18">
        <v>300</v>
      </c>
      <c r="L37" s="38">
        <v>288</v>
      </c>
      <c r="M37" s="39">
        <f t="shared" si="2"/>
        <v>12</v>
      </c>
      <c r="N37" s="17">
        <v>0.35616438356164382</v>
      </c>
      <c r="O37" s="36">
        <v>0.23218287763334827</v>
      </c>
      <c r="P37" s="37">
        <f t="shared" si="3"/>
        <v>0.12398150592829554</v>
      </c>
      <c r="Q37" s="17">
        <v>5.4794520547945202E-2</v>
      </c>
      <c r="R37" s="36">
        <v>6.0959211116091441E-2</v>
      </c>
      <c r="S37" s="37">
        <f t="shared" si="4"/>
        <v>-6.1646905681462388E-3</v>
      </c>
      <c r="T37" s="30">
        <v>305</v>
      </c>
      <c r="U37" s="38">
        <v>290</v>
      </c>
      <c r="V37" s="39">
        <f t="shared" si="5"/>
        <v>15</v>
      </c>
    </row>
    <row r="38" spans="1:92" s="22" customFormat="1">
      <c r="A38" s="1"/>
      <c r="B38" s="82"/>
      <c r="C38" s="84"/>
      <c r="D38" s="19" t="s">
        <v>7</v>
      </c>
      <c r="E38" s="20">
        <v>0.26530612244897955</v>
      </c>
      <c r="F38" s="40">
        <v>0.1736707685163687</v>
      </c>
      <c r="G38" s="41">
        <f t="shared" si="0"/>
        <v>9.1635353932610852E-2</v>
      </c>
      <c r="H38" s="20">
        <v>2.7210884353741496E-2</v>
      </c>
      <c r="I38" s="40">
        <v>2.3914557696772695E-2</v>
      </c>
      <c r="J38" s="41">
        <f t="shared" si="1"/>
        <v>3.296326656968801E-3</v>
      </c>
      <c r="K38" s="21">
        <v>301.51020408163265</v>
      </c>
      <c r="L38" s="42">
        <v>288</v>
      </c>
      <c r="M38" s="43">
        <f t="shared" si="2"/>
        <v>13.510204081632651</v>
      </c>
      <c r="N38" s="20">
        <v>0.31972789115646261</v>
      </c>
      <c r="O38" s="40">
        <v>0.23062773051276156</v>
      </c>
      <c r="P38" s="41">
        <f t="shared" si="3"/>
        <v>8.9100160643701048E-2</v>
      </c>
      <c r="Q38" s="20">
        <v>5.4421768707482991E-2</v>
      </c>
      <c r="R38" s="40">
        <v>6.0473672108530697E-2</v>
      </c>
      <c r="S38" s="41">
        <f t="shared" si="4"/>
        <v>-6.0519034010477063E-3</v>
      </c>
      <c r="T38" s="31">
        <v>302.98639455782313</v>
      </c>
      <c r="U38" s="42">
        <v>290</v>
      </c>
      <c r="V38" s="43">
        <f t="shared" si="5"/>
        <v>12.986394557823132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s="1" customFormat="1">
      <c r="B39" s="74" t="s">
        <v>0</v>
      </c>
      <c r="C39" s="74" t="s">
        <v>1</v>
      </c>
      <c r="D39" s="74" t="s">
        <v>2</v>
      </c>
      <c r="E39" s="76" t="s">
        <v>139</v>
      </c>
      <c r="F39" s="77"/>
      <c r="G39" s="78"/>
      <c r="H39" s="77" t="s">
        <v>138</v>
      </c>
      <c r="I39" s="77"/>
      <c r="J39" s="77"/>
      <c r="K39" s="76" t="s">
        <v>3</v>
      </c>
      <c r="L39" s="77"/>
      <c r="M39" s="78"/>
      <c r="N39" s="77" t="s">
        <v>136</v>
      </c>
      <c r="O39" s="77"/>
      <c r="P39" s="77"/>
      <c r="Q39" s="76" t="s">
        <v>137</v>
      </c>
      <c r="R39" s="77"/>
      <c r="S39" s="78"/>
      <c r="T39" s="76" t="s">
        <v>135</v>
      </c>
      <c r="U39" s="77"/>
      <c r="V39" s="78"/>
    </row>
    <row r="40" spans="1:92" s="1" customFormat="1">
      <c r="B40" s="75"/>
      <c r="C40" s="75"/>
      <c r="D40" s="75"/>
      <c r="E40" s="4" t="s">
        <v>4</v>
      </c>
      <c r="F40" s="4" t="s">
        <v>0</v>
      </c>
      <c r="G40" s="5" t="s">
        <v>130</v>
      </c>
      <c r="H40" s="4" t="s">
        <v>4</v>
      </c>
      <c r="I40" s="4" t="s">
        <v>0</v>
      </c>
      <c r="J40" s="5" t="s">
        <v>130</v>
      </c>
      <c r="K40" s="6" t="s">
        <v>4</v>
      </c>
      <c r="L40" s="7" t="s">
        <v>0</v>
      </c>
      <c r="M40" s="5" t="s">
        <v>130</v>
      </c>
      <c r="N40" s="6" t="s">
        <v>4</v>
      </c>
      <c r="O40" s="8" t="s">
        <v>0</v>
      </c>
      <c r="P40" s="5" t="s">
        <v>130</v>
      </c>
      <c r="Q40" s="8" t="s">
        <v>4</v>
      </c>
      <c r="R40" s="8" t="s">
        <v>0</v>
      </c>
      <c r="S40" s="5" t="s">
        <v>130</v>
      </c>
      <c r="T40" s="28" t="s">
        <v>4</v>
      </c>
      <c r="U40" s="9" t="s">
        <v>0</v>
      </c>
      <c r="V40" s="5" t="s">
        <v>130</v>
      </c>
    </row>
    <row r="41" spans="1:92" s="1" customFormat="1" ht="18">
      <c r="B41" s="85" t="s">
        <v>131</v>
      </c>
      <c r="C41" s="86"/>
      <c r="D41" s="66"/>
      <c r="E41" s="4"/>
      <c r="F41" s="4"/>
      <c r="G41" s="4"/>
      <c r="H41" s="4"/>
      <c r="I41" s="4"/>
      <c r="J41" s="6"/>
      <c r="K41" s="6"/>
      <c r="L41" s="62"/>
      <c r="M41" s="6"/>
      <c r="N41" s="8"/>
      <c r="O41" s="63"/>
      <c r="P41" s="8"/>
      <c r="Q41" s="8"/>
      <c r="R41" s="63"/>
      <c r="S41" s="8"/>
      <c r="T41" s="8"/>
      <c r="U41" s="64"/>
      <c r="V41" s="67"/>
    </row>
    <row r="42" spans="1:92">
      <c r="B42" s="81">
        <v>8</v>
      </c>
      <c r="C42" s="83" t="s">
        <v>15</v>
      </c>
      <c r="D42" s="16">
        <v>3</v>
      </c>
      <c r="E42" s="17">
        <v>9.0909090909090912E-2</v>
      </c>
      <c r="F42" s="36">
        <v>0.1828978622327791</v>
      </c>
      <c r="G42" s="37">
        <f t="shared" si="0"/>
        <v>-9.1988771323688184E-2</v>
      </c>
      <c r="H42" s="17">
        <v>1.2987012987012988E-2</v>
      </c>
      <c r="I42" s="36">
        <v>8.076009501187649E-3</v>
      </c>
      <c r="J42" s="37">
        <f t="shared" si="1"/>
        <v>4.9110034858253389E-3</v>
      </c>
      <c r="K42" s="18">
        <v>286</v>
      </c>
      <c r="L42" s="38">
        <v>288</v>
      </c>
      <c r="M42" s="39">
        <f t="shared" si="2"/>
        <v>-2</v>
      </c>
      <c r="N42" s="17">
        <v>0.15384615384615383</v>
      </c>
      <c r="O42" s="36">
        <v>0.22898961284230407</v>
      </c>
      <c r="P42" s="37">
        <f t="shared" si="3"/>
        <v>-7.5143458996150242E-2</v>
      </c>
      <c r="Q42" s="17">
        <v>2.564102564102564E-2</v>
      </c>
      <c r="R42" s="36">
        <v>5.996222851746931E-2</v>
      </c>
      <c r="S42" s="37">
        <f t="shared" si="4"/>
        <v>-3.432120287644367E-2</v>
      </c>
      <c r="T42" s="30">
        <v>289</v>
      </c>
      <c r="U42" s="38">
        <v>290</v>
      </c>
      <c r="V42" s="39">
        <f t="shared" si="5"/>
        <v>-1</v>
      </c>
    </row>
    <row r="43" spans="1:92">
      <c r="B43" s="79"/>
      <c r="C43" s="80"/>
      <c r="D43" s="16">
        <v>4</v>
      </c>
      <c r="E43" s="17">
        <v>0.08</v>
      </c>
      <c r="F43" s="36">
        <v>0.16485013623978201</v>
      </c>
      <c r="G43" s="37">
        <f t="shared" si="0"/>
        <v>-8.4850136239782006E-2</v>
      </c>
      <c r="H43" s="17">
        <v>0</v>
      </c>
      <c r="I43" s="36">
        <v>3.9055404178019983E-2</v>
      </c>
      <c r="J43" s="37">
        <f t="shared" si="1"/>
        <v>-3.9055404178019983E-2</v>
      </c>
      <c r="K43" s="18">
        <v>287</v>
      </c>
      <c r="L43" s="38">
        <v>288</v>
      </c>
      <c r="M43" s="39">
        <f t="shared" si="2"/>
        <v>-1</v>
      </c>
      <c r="N43" s="17">
        <v>0.18666666666666668</v>
      </c>
      <c r="O43" s="36">
        <v>0.23218287763334827</v>
      </c>
      <c r="P43" s="37">
        <f t="shared" si="3"/>
        <v>-4.5516210966681597E-2</v>
      </c>
      <c r="Q43" s="17">
        <v>2.6666666666666668E-2</v>
      </c>
      <c r="R43" s="36">
        <v>6.0959211116091441E-2</v>
      </c>
      <c r="S43" s="37">
        <f t="shared" si="4"/>
        <v>-3.4292544449424769E-2</v>
      </c>
      <c r="T43" s="30">
        <v>290</v>
      </c>
      <c r="U43" s="38">
        <v>290</v>
      </c>
      <c r="V43" s="39">
        <f t="shared" si="5"/>
        <v>0</v>
      </c>
    </row>
    <row r="44" spans="1:92">
      <c r="B44" s="79"/>
      <c r="C44" s="80"/>
      <c r="D44" s="16">
        <v>5</v>
      </c>
      <c r="E44" s="17">
        <v>8.1081081081081086E-2</v>
      </c>
      <c r="F44" s="36">
        <v>0.18901098901098901</v>
      </c>
      <c r="G44" s="37">
        <f t="shared" si="0"/>
        <v>-0.10792990792990792</v>
      </c>
      <c r="H44" s="17">
        <v>1.3513513513513514E-2</v>
      </c>
      <c r="I44" s="36">
        <v>3.208791208791209E-2</v>
      </c>
      <c r="J44" s="37">
        <f t="shared" si="1"/>
        <v>-1.8574398574398576E-2</v>
      </c>
      <c r="K44" s="18">
        <v>284</v>
      </c>
      <c r="L44" s="38">
        <v>289</v>
      </c>
      <c r="M44" s="39">
        <f t="shared" si="2"/>
        <v>-5</v>
      </c>
      <c r="N44" s="17">
        <v>5.3333333333333337E-2</v>
      </c>
      <c r="O44" s="36">
        <v>0.19722583441699176</v>
      </c>
      <c r="P44" s="37">
        <f t="shared" si="3"/>
        <v>-0.14389250108365842</v>
      </c>
      <c r="Q44" s="17">
        <v>0</v>
      </c>
      <c r="R44" s="36">
        <v>3.9011703511053319E-2</v>
      </c>
      <c r="S44" s="37">
        <f t="shared" si="4"/>
        <v>-3.9011703511053319E-2</v>
      </c>
      <c r="T44" s="30">
        <v>277</v>
      </c>
      <c r="U44" s="38">
        <v>291</v>
      </c>
      <c r="V44" s="39">
        <f t="shared" si="5"/>
        <v>-14</v>
      </c>
    </row>
    <row r="45" spans="1:92">
      <c r="B45" s="79"/>
      <c r="C45" s="80"/>
      <c r="D45" s="16">
        <v>6</v>
      </c>
      <c r="E45" s="17">
        <v>0.16883116883116883</v>
      </c>
      <c r="F45" s="36">
        <v>0.13074842200180342</v>
      </c>
      <c r="G45" s="37">
        <f t="shared" si="0"/>
        <v>3.808274682936541E-2</v>
      </c>
      <c r="H45" s="17">
        <v>2.5974025974025976E-2</v>
      </c>
      <c r="I45" s="36">
        <v>4.1929666366095582E-2</v>
      </c>
      <c r="J45" s="37">
        <f t="shared" si="1"/>
        <v>-1.5955640392069606E-2</v>
      </c>
      <c r="K45" s="18">
        <v>292</v>
      </c>
      <c r="L45" s="38">
        <v>283</v>
      </c>
      <c r="M45" s="39">
        <f t="shared" si="2"/>
        <v>9</v>
      </c>
      <c r="N45" s="17">
        <v>0.23376623376623376</v>
      </c>
      <c r="O45" s="36">
        <v>0.14018691588785046</v>
      </c>
      <c r="P45" s="37">
        <f t="shared" si="3"/>
        <v>9.3579317878383306E-2</v>
      </c>
      <c r="Q45" s="17">
        <v>0.1038961038961039</v>
      </c>
      <c r="R45" s="36">
        <v>4.8064085447263018E-2</v>
      </c>
      <c r="S45" s="37">
        <f t="shared" si="4"/>
        <v>5.5832018448840885E-2</v>
      </c>
      <c r="T45" s="30">
        <v>303</v>
      </c>
      <c r="U45" s="38">
        <v>284</v>
      </c>
      <c r="V45" s="39">
        <f t="shared" si="5"/>
        <v>19</v>
      </c>
    </row>
    <row r="46" spans="1:92">
      <c r="B46" s="79"/>
      <c r="C46" s="80"/>
      <c r="D46" s="16">
        <v>7</v>
      </c>
      <c r="E46" s="17">
        <v>0.14473684210526316</v>
      </c>
      <c r="F46" s="36">
        <v>0.14692982456140349</v>
      </c>
      <c r="G46" s="37">
        <f t="shared" si="0"/>
        <v>-2.1929824561403299E-3</v>
      </c>
      <c r="H46" s="17">
        <v>0</v>
      </c>
      <c r="I46" s="36">
        <v>1.4035087719298246E-2</v>
      </c>
      <c r="J46" s="37">
        <f t="shared" si="1"/>
        <v>-1.4035087719298246E-2</v>
      </c>
      <c r="K46" s="18">
        <v>291</v>
      </c>
      <c r="L46" s="38">
        <v>284</v>
      </c>
      <c r="M46" s="39">
        <f t="shared" si="2"/>
        <v>7</v>
      </c>
      <c r="N46" s="17">
        <v>0.10526315789473684</v>
      </c>
      <c r="O46" s="36">
        <v>0.11734028683181226</v>
      </c>
      <c r="P46" s="37">
        <f t="shared" si="3"/>
        <v>-1.2077128937075424E-2</v>
      </c>
      <c r="Q46" s="17">
        <v>0</v>
      </c>
      <c r="R46" s="36">
        <v>1.5210777922642329E-2</v>
      </c>
      <c r="S46" s="37">
        <f t="shared" si="4"/>
        <v>-1.5210777922642329E-2</v>
      </c>
      <c r="T46" s="30">
        <v>284</v>
      </c>
      <c r="U46" s="38">
        <v>283</v>
      </c>
      <c r="V46" s="39">
        <f t="shared" si="5"/>
        <v>1</v>
      </c>
    </row>
    <row r="47" spans="1:92">
      <c r="B47" s="79"/>
      <c r="C47" s="80"/>
      <c r="D47" s="16">
        <v>8</v>
      </c>
      <c r="E47" s="17">
        <v>0.14864864864864866</v>
      </c>
      <c r="F47" s="36">
        <v>0.13591397849462367</v>
      </c>
      <c r="G47" s="37">
        <f t="shared" si="0"/>
        <v>1.2734670154024991E-2</v>
      </c>
      <c r="H47" s="17">
        <v>2.7027027027027029E-2</v>
      </c>
      <c r="I47" s="36">
        <v>2.1935483870967741E-2</v>
      </c>
      <c r="J47" s="37">
        <f t="shared" si="1"/>
        <v>5.0915431560592875E-3</v>
      </c>
      <c r="K47" s="18">
        <v>291</v>
      </c>
      <c r="L47" s="38">
        <v>279</v>
      </c>
      <c r="M47" s="39">
        <f t="shared" si="2"/>
        <v>12</v>
      </c>
      <c r="N47" s="17">
        <v>0.20270270270270271</v>
      </c>
      <c r="O47" s="36">
        <v>0.11210191082802548</v>
      </c>
      <c r="P47" s="37">
        <f t="shared" si="3"/>
        <v>9.0600791874677233E-2</v>
      </c>
      <c r="Q47" s="17">
        <v>1.3513513513513514E-2</v>
      </c>
      <c r="R47" s="36">
        <v>2.4203821656050957E-2</v>
      </c>
      <c r="S47" s="37">
        <f t="shared" si="4"/>
        <v>-1.0690308142537443E-2</v>
      </c>
      <c r="T47" s="30">
        <v>296</v>
      </c>
      <c r="U47" s="38">
        <v>280</v>
      </c>
      <c r="V47" s="39">
        <f t="shared" si="5"/>
        <v>16</v>
      </c>
    </row>
    <row r="48" spans="1:92" s="22" customFormat="1">
      <c r="A48" s="1"/>
      <c r="B48" s="82"/>
      <c r="C48" s="84"/>
      <c r="D48" s="19" t="s">
        <v>7</v>
      </c>
      <c r="E48" s="20">
        <v>0.11920529801324503</v>
      </c>
      <c r="F48" s="40">
        <v>0.15807534502051473</v>
      </c>
      <c r="G48" s="41">
        <f t="shared" si="0"/>
        <v>-3.8870047007269704E-2</v>
      </c>
      <c r="H48" s="20">
        <v>1.3245033112582781E-2</v>
      </c>
      <c r="I48" s="40">
        <v>2.6258858634837748E-2</v>
      </c>
      <c r="J48" s="41">
        <f t="shared" si="1"/>
        <v>-1.3013825522254966E-2</v>
      </c>
      <c r="K48" s="21">
        <v>288.51434878587196</v>
      </c>
      <c r="L48" s="42">
        <v>285.10108168593808</v>
      </c>
      <c r="M48" s="43">
        <f t="shared" si="2"/>
        <v>3.4132670999338757</v>
      </c>
      <c r="N48" s="20">
        <v>0.15604395604395604</v>
      </c>
      <c r="O48" s="40">
        <v>0.17014529095066006</v>
      </c>
      <c r="P48" s="41">
        <f t="shared" si="3"/>
        <v>-1.4101334906704011E-2</v>
      </c>
      <c r="Q48" s="20">
        <v>2.8571428571428571E-2</v>
      </c>
      <c r="R48" s="40">
        <v>4.0784718637067632E-2</v>
      </c>
      <c r="S48" s="41">
        <f t="shared" si="4"/>
        <v>-1.2213290065639062E-2</v>
      </c>
      <c r="T48" s="31">
        <v>289.85934065934066</v>
      </c>
      <c r="U48" s="42">
        <v>286.25105096246034</v>
      </c>
      <c r="V48" s="43">
        <f t="shared" si="5"/>
        <v>3.6082896968803198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>
      <c r="B49" s="81">
        <v>8</v>
      </c>
      <c r="C49" s="83" t="s">
        <v>16</v>
      </c>
      <c r="D49" s="16">
        <v>3</v>
      </c>
      <c r="E49" s="17">
        <v>0.30434782608695654</v>
      </c>
      <c r="F49" s="36">
        <v>0.1828978622327791</v>
      </c>
      <c r="G49" s="37">
        <f t="shared" si="0"/>
        <v>0.12144996385417745</v>
      </c>
      <c r="H49" s="17">
        <v>0</v>
      </c>
      <c r="I49" s="36">
        <v>8.076009501187649E-3</v>
      </c>
      <c r="J49" s="37">
        <f t="shared" si="1"/>
        <v>-8.076009501187649E-3</v>
      </c>
      <c r="K49" s="18">
        <v>304</v>
      </c>
      <c r="L49" s="38">
        <v>288</v>
      </c>
      <c r="M49" s="39">
        <f t="shared" si="2"/>
        <v>16</v>
      </c>
      <c r="N49" s="17">
        <v>0.52173913043478259</v>
      </c>
      <c r="O49" s="36">
        <v>0.22898961284230407</v>
      </c>
      <c r="P49" s="37">
        <f t="shared" si="3"/>
        <v>0.29274951759247853</v>
      </c>
      <c r="Q49" s="17">
        <v>0.15217391304347827</v>
      </c>
      <c r="R49" s="36">
        <v>5.996222851746931E-2</v>
      </c>
      <c r="S49" s="37">
        <f t="shared" si="4"/>
        <v>9.2211684526008961E-2</v>
      </c>
      <c r="T49" s="30">
        <v>318</v>
      </c>
      <c r="U49" s="38">
        <v>290</v>
      </c>
      <c r="V49" s="39">
        <f t="shared" si="5"/>
        <v>28</v>
      </c>
    </row>
    <row r="50" spans="1:92">
      <c r="B50" s="79"/>
      <c r="C50" s="80"/>
      <c r="D50" s="16">
        <v>4</v>
      </c>
      <c r="E50" s="17">
        <v>0.2608695652173913</v>
      </c>
      <c r="F50" s="36">
        <v>0.16485013623978201</v>
      </c>
      <c r="G50" s="37">
        <f t="shared" si="0"/>
        <v>9.6019428977609289E-2</v>
      </c>
      <c r="H50" s="17">
        <v>0.10869565217391304</v>
      </c>
      <c r="I50" s="36">
        <v>3.9055404178019983E-2</v>
      </c>
      <c r="J50" s="37">
        <f t="shared" si="1"/>
        <v>6.9640247995893051E-2</v>
      </c>
      <c r="K50" s="18">
        <v>304</v>
      </c>
      <c r="L50" s="38">
        <v>288</v>
      </c>
      <c r="M50" s="39">
        <f t="shared" si="2"/>
        <v>16</v>
      </c>
      <c r="N50" s="17">
        <v>0.47826086956521741</v>
      </c>
      <c r="O50" s="36">
        <v>0.23218287763334827</v>
      </c>
      <c r="P50" s="37">
        <f t="shared" si="3"/>
        <v>0.24607799193186913</v>
      </c>
      <c r="Q50" s="17">
        <v>0.13043478260869565</v>
      </c>
      <c r="R50" s="36">
        <v>6.0959211116091441E-2</v>
      </c>
      <c r="S50" s="37">
        <f t="shared" si="4"/>
        <v>6.9475571492604207E-2</v>
      </c>
      <c r="T50" s="30">
        <v>308</v>
      </c>
      <c r="U50" s="38">
        <v>290</v>
      </c>
      <c r="V50" s="39">
        <f t="shared" si="5"/>
        <v>18</v>
      </c>
    </row>
    <row r="51" spans="1:92" s="22" customFormat="1">
      <c r="A51" s="1"/>
      <c r="B51" s="82"/>
      <c r="C51" s="84"/>
      <c r="D51" s="19" t="s">
        <v>7</v>
      </c>
      <c r="E51" s="20">
        <v>0.28260869565217389</v>
      </c>
      <c r="F51" s="40">
        <v>0.1736707685163687</v>
      </c>
      <c r="G51" s="41">
        <f t="shared" si="0"/>
        <v>0.10893792713580519</v>
      </c>
      <c r="H51" s="20">
        <v>5.434782608695652E-2</v>
      </c>
      <c r="I51" s="40">
        <v>2.3914557696772695E-2</v>
      </c>
      <c r="J51" s="41">
        <f t="shared" si="1"/>
        <v>3.0433268390183826E-2</v>
      </c>
      <c r="K51" s="21">
        <v>304</v>
      </c>
      <c r="L51" s="42">
        <v>288</v>
      </c>
      <c r="M51" s="43">
        <f t="shared" si="2"/>
        <v>16</v>
      </c>
      <c r="N51" s="20">
        <v>0.5</v>
      </c>
      <c r="O51" s="40">
        <v>0.23062773051276156</v>
      </c>
      <c r="P51" s="41">
        <f t="shared" si="3"/>
        <v>0.26937226948723847</v>
      </c>
      <c r="Q51" s="20">
        <v>0.14130434782608695</v>
      </c>
      <c r="R51" s="40">
        <v>6.0473672108530697E-2</v>
      </c>
      <c r="S51" s="41">
        <f t="shared" si="4"/>
        <v>8.0830675717556255E-2</v>
      </c>
      <c r="T51" s="31">
        <v>313</v>
      </c>
      <c r="U51" s="42">
        <v>290</v>
      </c>
      <c r="V51" s="43">
        <f t="shared" si="5"/>
        <v>23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>
      <c r="B52" s="81">
        <v>9</v>
      </c>
      <c r="C52" s="83" t="s">
        <v>17</v>
      </c>
      <c r="D52" s="16">
        <v>3</v>
      </c>
      <c r="E52" s="17">
        <v>0.125</v>
      </c>
      <c r="F52" s="36">
        <v>0.11890243902439025</v>
      </c>
      <c r="G52" s="37">
        <f t="shared" si="0"/>
        <v>6.0975609756097476E-3</v>
      </c>
      <c r="H52" s="17">
        <v>1.5625E-2</v>
      </c>
      <c r="I52" s="36">
        <v>3.0487804878048782E-3</v>
      </c>
      <c r="J52" s="37">
        <f t="shared" si="1"/>
        <v>1.2576219512195123E-2</v>
      </c>
      <c r="K52" s="18">
        <v>288</v>
      </c>
      <c r="L52" s="38">
        <v>280</v>
      </c>
      <c r="M52" s="39">
        <f t="shared" si="2"/>
        <v>8</v>
      </c>
      <c r="N52" s="17">
        <v>0.296875</v>
      </c>
      <c r="O52" s="36">
        <v>0.1437007874015748</v>
      </c>
      <c r="P52" s="37">
        <f t="shared" si="3"/>
        <v>0.1531742125984252</v>
      </c>
      <c r="Q52" s="17">
        <v>4.6875E-2</v>
      </c>
      <c r="R52" s="36">
        <v>2.9855643044619424E-2</v>
      </c>
      <c r="S52" s="37">
        <f t="shared" si="4"/>
        <v>1.7019356955380576E-2</v>
      </c>
      <c r="T52" s="30">
        <v>302</v>
      </c>
      <c r="U52" s="38">
        <v>281</v>
      </c>
      <c r="V52" s="39">
        <f t="shared" si="5"/>
        <v>21</v>
      </c>
    </row>
    <row r="53" spans="1:92">
      <c r="B53" s="79"/>
      <c r="C53" s="80"/>
      <c r="D53" s="16">
        <v>4</v>
      </c>
      <c r="E53" s="17">
        <v>0.22222222222222221</v>
      </c>
      <c r="F53" s="36">
        <v>0.10278682591386173</v>
      </c>
      <c r="G53" s="37">
        <f t="shared" si="0"/>
        <v>0.11943539630836048</v>
      </c>
      <c r="H53" s="17">
        <v>4.7619047619047616E-2</v>
      </c>
      <c r="I53" s="36">
        <v>2.3887079261672096E-2</v>
      </c>
      <c r="J53" s="37">
        <f t="shared" si="1"/>
        <v>2.3731968357375521E-2</v>
      </c>
      <c r="K53" s="18">
        <v>297</v>
      </c>
      <c r="L53" s="38">
        <v>279</v>
      </c>
      <c r="M53" s="39">
        <f t="shared" si="2"/>
        <v>18</v>
      </c>
      <c r="N53" s="17">
        <v>0.23809523809523808</v>
      </c>
      <c r="O53" s="36">
        <v>0.14005602240896359</v>
      </c>
      <c r="P53" s="37">
        <f t="shared" si="3"/>
        <v>9.8039215686274495E-2</v>
      </c>
      <c r="Q53" s="17">
        <v>1.5873015873015872E-2</v>
      </c>
      <c r="R53" s="36">
        <v>3.5014005602240897E-2</v>
      </c>
      <c r="S53" s="37">
        <f t="shared" si="4"/>
        <v>-1.9140989729225025E-2</v>
      </c>
      <c r="T53" s="30">
        <v>293</v>
      </c>
      <c r="U53" s="38">
        <v>280</v>
      </c>
      <c r="V53" s="39">
        <f t="shared" si="5"/>
        <v>13</v>
      </c>
    </row>
    <row r="54" spans="1:92">
      <c r="B54" s="79"/>
      <c r="C54" s="80"/>
      <c r="D54" s="16">
        <v>5</v>
      </c>
      <c r="E54" s="17">
        <v>0.15</v>
      </c>
      <c r="F54" s="36">
        <v>0.13087248322147652</v>
      </c>
      <c r="G54" s="37">
        <f t="shared" si="0"/>
        <v>1.9127516778523479E-2</v>
      </c>
      <c r="H54" s="17">
        <v>3.3333333333333333E-2</v>
      </c>
      <c r="I54" s="36">
        <v>2.1998508575689784E-2</v>
      </c>
      <c r="J54" s="37">
        <f t="shared" si="1"/>
        <v>1.1334824757643549E-2</v>
      </c>
      <c r="K54" s="18">
        <v>293</v>
      </c>
      <c r="L54" s="38">
        <v>285</v>
      </c>
      <c r="M54" s="39">
        <f t="shared" si="2"/>
        <v>8</v>
      </c>
      <c r="N54" s="17">
        <v>0.16666666666666666</v>
      </c>
      <c r="O54" s="36">
        <v>0.12707581227436823</v>
      </c>
      <c r="P54" s="37">
        <f t="shared" si="3"/>
        <v>3.9590854392298425E-2</v>
      </c>
      <c r="Q54" s="17">
        <v>0</v>
      </c>
      <c r="R54" s="36">
        <v>1.9133574007220218E-2</v>
      </c>
      <c r="S54" s="37">
        <f t="shared" si="4"/>
        <v>-1.9133574007220218E-2</v>
      </c>
      <c r="T54" s="30">
        <v>294</v>
      </c>
      <c r="U54" s="38">
        <v>282</v>
      </c>
      <c r="V54" s="39">
        <f t="shared" si="5"/>
        <v>12</v>
      </c>
    </row>
    <row r="55" spans="1:92">
      <c r="B55" s="79"/>
      <c r="C55" s="80"/>
      <c r="D55" s="16">
        <v>6</v>
      </c>
      <c r="E55" s="17">
        <v>0.3</v>
      </c>
      <c r="F55" s="36">
        <v>7.8966005665722372E-2</v>
      </c>
      <c r="G55" s="37">
        <f t="shared" si="0"/>
        <v>0.22103399433427762</v>
      </c>
      <c r="H55" s="17">
        <v>0.08</v>
      </c>
      <c r="I55" s="36">
        <v>1.69971671388102E-2</v>
      </c>
      <c r="J55" s="37">
        <f t="shared" si="1"/>
        <v>6.3002832861189795E-2</v>
      </c>
      <c r="K55" s="18">
        <v>303</v>
      </c>
      <c r="L55" s="38">
        <v>278</v>
      </c>
      <c r="M55" s="39">
        <f t="shared" si="2"/>
        <v>25</v>
      </c>
      <c r="N55" s="17">
        <v>0.3</v>
      </c>
      <c r="O55" s="36">
        <v>0.12719147473358544</v>
      </c>
      <c r="P55" s="37">
        <f t="shared" si="3"/>
        <v>0.17280852526641455</v>
      </c>
      <c r="Q55" s="17">
        <v>0.08</v>
      </c>
      <c r="R55" s="36">
        <v>3.8157442420075627E-2</v>
      </c>
      <c r="S55" s="37">
        <f t="shared" si="4"/>
        <v>4.1842557579924375E-2</v>
      </c>
      <c r="T55" s="30">
        <v>305</v>
      </c>
      <c r="U55" s="38">
        <v>281</v>
      </c>
      <c r="V55" s="39">
        <f t="shared" si="5"/>
        <v>24</v>
      </c>
    </row>
    <row r="56" spans="1:92" s="22" customFormat="1">
      <c r="A56" s="1"/>
      <c r="B56" s="82"/>
      <c r="C56" s="84"/>
      <c r="D56" s="19" t="s">
        <v>7</v>
      </c>
      <c r="E56" s="20">
        <v>0.19409282700421943</v>
      </c>
      <c r="F56" s="40">
        <v>0.10774440780679084</v>
      </c>
      <c r="G56" s="41">
        <f t="shared" si="0"/>
        <v>8.6348419197428583E-2</v>
      </c>
      <c r="H56" s="20">
        <v>4.2194092827004218E-2</v>
      </c>
      <c r="I56" s="40">
        <v>1.6219588271990017E-2</v>
      </c>
      <c r="J56" s="41">
        <f t="shared" si="1"/>
        <v>2.59745045550142E-2</v>
      </c>
      <c r="K56" s="21">
        <v>294.82278481012656</v>
      </c>
      <c r="L56" s="42">
        <v>280.44550396577847</v>
      </c>
      <c r="M56" s="43">
        <f t="shared" si="2"/>
        <v>14.377280844348093</v>
      </c>
      <c r="N56" s="20">
        <v>0.24894514767932491</v>
      </c>
      <c r="O56" s="40">
        <v>0.13468013468013468</v>
      </c>
      <c r="P56" s="41">
        <f t="shared" si="3"/>
        <v>0.11426501299919023</v>
      </c>
      <c r="Q56" s="20">
        <v>3.3755274261603373E-2</v>
      </c>
      <c r="R56" s="40">
        <v>3.0648363981697315E-2</v>
      </c>
      <c r="S56" s="41">
        <f t="shared" si="4"/>
        <v>3.1069102799060576E-3</v>
      </c>
      <c r="T56" s="31">
        <v>298.21518987341773</v>
      </c>
      <c r="U56" s="42">
        <v>280.99257532590866</v>
      </c>
      <c r="V56" s="43">
        <f t="shared" si="5"/>
        <v>17.222614547509068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>
      <c r="B57" s="81">
        <v>9</v>
      </c>
      <c r="C57" s="83" t="s">
        <v>18</v>
      </c>
      <c r="D57" s="16">
        <v>5</v>
      </c>
      <c r="E57" s="17">
        <v>0.14634146341463414</v>
      </c>
      <c r="F57" s="36">
        <v>0.13087248322147652</v>
      </c>
      <c r="G57" s="37">
        <f t="shared" si="0"/>
        <v>1.5468980193157622E-2</v>
      </c>
      <c r="H57" s="17">
        <v>2.4390243902439025E-2</v>
      </c>
      <c r="I57" s="36">
        <v>2.1998508575689784E-2</v>
      </c>
      <c r="J57" s="37">
        <f t="shared" si="1"/>
        <v>2.3917353267492412E-3</v>
      </c>
      <c r="K57" s="18">
        <v>285</v>
      </c>
      <c r="L57" s="38">
        <v>285</v>
      </c>
      <c r="M57" s="39">
        <f t="shared" si="2"/>
        <v>0</v>
      </c>
      <c r="N57" s="17">
        <v>0.14634146341463414</v>
      </c>
      <c r="O57" s="36">
        <v>0.12707581227436823</v>
      </c>
      <c r="P57" s="37">
        <f t="shared" si="3"/>
        <v>1.9265651140265905E-2</v>
      </c>
      <c r="Q57" s="17">
        <v>3.6585365853658534E-2</v>
      </c>
      <c r="R57" s="36">
        <v>1.9133574007220218E-2</v>
      </c>
      <c r="S57" s="37">
        <f t="shared" si="4"/>
        <v>1.7451791846438316E-2</v>
      </c>
      <c r="T57" s="30">
        <v>280</v>
      </c>
      <c r="U57" s="38">
        <v>282</v>
      </c>
      <c r="V57" s="39">
        <f t="shared" si="5"/>
        <v>-2</v>
      </c>
    </row>
    <row r="58" spans="1:92">
      <c r="B58" s="79"/>
      <c r="C58" s="80"/>
      <c r="D58" s="16">
        <v>6</v>
      </c>
      <c r="E58" s="17">
        <v>7.9545454545454544E-2</v>
      </c>
      <c r="F58" s="36">
        <v>7.8966005665722372E-2</v>
      </c>
      <c r="G58" s="37">
        <f t="shared" si="0"/>
        <v>5.794488797321723E-4</v>
      </c>
      <c r="H58" s="17">
        <v>3.4090909090909088E-2</v>
      </c>
      <c r="I58" s="36">
        <v>1.69971671388102E-2</v>
      </c>
      <c r="J58" s="37">
        <f t="shared" si="1"/>
        <v>1.7093741952098888E-2</v>
      </c>
      <c r="K58" s="18">
        <v>286</v>
      </c>
      <c r="L58" s="38">
        <v>278</v>
      </c>
      <c r="M58" s="39">
        <f t="shared" si="2"/>
        <v>8</v>
      </c>
      <c r="N58" s="17">
        <v>0.11363636363636363</v>
      </c>
      <c r="O58" s="36">
        <v>0.12719147473358544</v>
      </c>
      <c r="P58" s="37">
        <f t="shared" si="3"/>
        <v>-1.3555111097221809E-2</v>
      </c>
      <c r="Q58" s="17">
        <v>3.4090909090909088E-2</v>
      </c>
      <c r="R58" s="36">
        <v>3.8157442420075627E-2</v>
      </c>
      <c r="S58" s="37">
        <f t="shared" si="4"/>
        <v>-4.0665333291665384E-3</v>
      </c>
      <c r="T58" s="30">
        <v>287</v>
      </c>
      <c r="U58" s="38">
        <v>281</v>
      </c>
      <c r="V58" s="39">
        <f t="shared" si="5"/>
        <v>6</v>
      </c>
    </row>
    <row r="59" spans="1:92">
      <c r="B59" s="79"/>
      <c r="C59" s="80"/>
      <c r="D59" s="16">
        <v>7</v>
      </c>
      <c r="E59" s="17">
        <v>0.18181818181818182</v>
      </c>
      <c r="F59" s="36">
        <v>0.10515392597717053</v>
      </c>
      <c r="G59" s="37">
        <f t="shared" si="0"/>
        <v>7.6664255841011289E-2</v>
      </c>
      <c r="H59" s="17">
        <v>2.5974025974025976E-2</v>
      </c>
      <c r="I59" s="36">
        <v>1.0031131096506399E-2</v>
      </c>
      <c r="J59" s="37">
        <f t="shared" si="1"/>
        <v>1.5942894877519577E-2</v>
      </c>
      <c r="K59" s="18">
        <v>295</v>
      </c>
      <c r="L59" s="38">
        <v>280</v>
      </c>
      <c r="M59" s="39">
        <f t="shared" si="2"/>
        <v>15</v>
      </c>
      <c r="N59" s="17">
        <v>0.18181818181818182</v>
      </c>
      <c r="O59" s="36">
        <v>0.10303434478159387</v>
      </c>
      <c r="P59" s="37">
        <f t="shared" si="3"/>
        <v>7.878383703658795E-2</v>
      </c>
      <c r="Q59" s="17">
        <v>5.1948051948051951E-2</v>
      </c>
      <c r="R59" s="36">
        <v>1.6005335111703902E-2</v>
      </c>
      <c r="S59" s="37">
        <f t="shared" si="4"/>
        <v>3.5942716836348046E-2</v>
      </c>
      <c r="T59" s="30">
        <v>294</v>
      </c>
      <c r="U59" s="38">
        <v>279</v>
      </c>
      <c r="V59" s="39">
        <f t="shared" si="5"/>
        <v>15</v>
      </c>
    </row>
    <row r="60" spans="1:92">
      <c r="B60" s="79"/>
      <c r="C60" s="80"/>
      <c r="D60" s="16">
        <v>8</v>
      </c>
      <c r="E60" s="17">
        <v>0.10810810810810811</v>
      </c>
      <c r="F60" s="36">
        <v>9.5008605851979344E-2</v>
      </c>
      <c r="G60" s="37">
        <f t="shared" si="0"/>
        <v>1.309950225612877E-2</v>
      </c>
      <c r="H60" s="17">
        <v>9.0090090090090089E-3</v>
      </c>
      <c r="I60" s="36">
        <v>1.1015490533562823E-2</v>
      </c>
      <c r="J60" s="37">
        <f t="shared" si="1"/>
        <v>-2.0064815245538145E-3</v>
      </c>
      <c r="K60" s="18">
        <v>290</v>
      </c>
      <c r="L60" s="38">
        <v>276</v>
      </c>
      <c r="M60" s="39">
        <f t="shared" si="2"/>
        <v>14</v>
      </c>
      <c r="N60" s="17">
        <v>0.1891891891891892</v>
      </c>
      <c r="O60" s="36">
        <v>0.11520428667113194</v>
      </c>
      <c r="P60" s="37">
        <f t="shared" si="3"/>
        <v>7.3984902518057255E-2</v>
      </c>
      <c r="Q60" s="17">
        <v>0</v>
      </c>
      <c r="R60" s="36">
        <v>1.707970529135968E-2</v>
      </c>
      <c r="S60" s="37">
        <f t="shared" si="4"/>
        <v>-1.707970529135968E-2</v>
      </c>
      <c r="T60" s="30">
        <v>304</v>
      </c>
      <c r="U60" s="38">
        <v>280</v>
      </c>
      <c r="V60" s="39">
        <f t="shared" si="5"/>
        <v>24</v>
      </c>
    </row>
    <row r="61" spans="1:92" s="22" customFormat="1">
      <c r="A61" s="1"/>
      <c r="B61" s="82"/>
      <c r="C61" s="84"/>
      <c r="D61" s="19" t="s">
        <v>7</v>
      </c>
      <c r="E61" s="20">
        <v>0.12569832402234637</v>
      </c>
      <c r="F61" s="40">
        <v>0.10210582197841089</v>
      </c>
      <c r="G61" s="41">
        <f t="shared" si="0"/>
        <v>2.3592502043935482E-2</v>
      </c>
      <c r="H61" s="20">
        <v>2.23463687150838E-2</v>
      </c>
      <c r="I61" s="40">
        <v>1.4864625729959299E-2</v>
      </c>
      <c r="J61" s="41">
        <f t="shared" si="1"/>
        <v>7.4817429851245006E-3</v>
      </c>
      <c r="K61" s="21">
        <v>288.94692737430165</v>
      </c>
      <c r="L61" s="42">
        <v>279.65864448770128</v>
      </c>
      <c r="M61" s="43">
        <f t="shared" si="2"/>
        <v>9.2882828866003706</v>
      </c>
      <c r="N61" s="20">
        <v>0.15921787709497207</v>
      </c>
      <c r="O61" s="40">
        <v>0.1178840877914952</v>
      </c>
      <c r="P61" s="41">
        <f t="shared" si="3"/>
        <v>4.1333789303476864E-2</v>
      </c>
      <c r="Q61" s="20">
        <v>2.7932960893854747E-2</v>
      </c>
      <c r="R61" s="40">
        <v>2.25480109739369E-2</v>
      </c>
      <c r="S61" s="41">
        <f t="shared" si="4"/>
        <v>5.3849499199178467E-3</v>
      </c>
      <c r="T61" s="31">
        <v>292.17318435754191</v>
      </c>
      <c r="U61" s="42">
        <v>280.46724965706449</v>
      </c>
      <c r="V61" s="43">
        <f t="shared" si="5"/>
        <v>11.705934700477428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>
      <c r="B62" s="81">
        <v>9</v>
      </c>
      <c r="C62" s="83" t="s">
        <v>19</v>
      </c>
      <c r="D62" s="16">
        <v>3</v>
      </c>
      <c r="E62" s="17">
        <v>0.77319587628865971</v>
      </c>
      <c r="F62" s="36">
        <v>0.11890243902439025</v>
      </c>
      <c r="G62" s="37">
        <f t="shared" si="0"/>
        <v>0.65429343726426947</v>
      </c>
      <c r="H62" s="17">
        <v>0.10309278350515463</v>
      </c>
      <c r="I62" s="36">
        <v>3.0487804878048782E-3</v>
      </c>
      <c r="J62" s="37">
        <f t="shared" si="1"/>
        <v>0.10004400301734975</v>
      </c>
      <c r="K62" s="18">
        <v>333</v>
      </c>
      <c r="L62" s="38">
        <v>280</v>
      </c>
      <c r="M62" s="39">
        <f t="shared" si="2"/>
        <v>53</v>
      </c>
      <c r="N62" s="17">
        <v>0.96907216494845361</v>
      </c>
      <c r="O62" s="36">
        <v>0.1437007874015748</v>
      </c>
      <c r="P62" s="37">
        <f t="shared" si="3"/>
        <v>0.82537137754687884</v>
      </c>
      <c r="Q62" s="17">
        <v>0.62886597938144329</v>
      </c>
      <c r="R62" s="36">
        <v>2.9855643044619424E-2</v>
      </c>
      <c r="S62" s="37">
        <f t="shared" si="4"/>
        <v>0.59901033633682388</v>
      </c>
      <c r="T62" s="30">
        <v>347</v>
      </c>
      <c r="U62" s="38">
        <v>281</v>
      </c>
      <c r="V62" s="39">
        <f t="shared" si="5"/>
        <v>66</v>
      </c>
    </row>
    <row r="63" spans="1:92" s="22" customFormat="1">
      <c r="A63" s="1"/>
      <c r="B63" s="82"/>
      <c r="C63" s="84"/>
      <c r="D63" s="19" t="s">
        <v>7</v>
      </c>
      <c r="E63" s="20">
        <v>0.77319587628865971</v>
      </c>
      <c r="F63" s="40">
        <v>0.11890243902439025</v>
      </c>
      <c r="G63" s="41">
        <f t="shared" si="0"/>
        <v>0.65429343726426947</v>
      </c>
      <c r="H63" s="20">
        <v>0.10309278350515463</v>
      </c>
      <c r="I63" s="40">
        <v>3.0487804878048782E-3</v>
      </c>
      <c r="J63" s="41">
        <f t="shared" si="1"/>
        <v>0.10004400301734975</v>
      </c>
      <c r="K63" s="21">
        <v>333</v>
      </c>
      <c r="L63" s="42">
        <v>280</v>
      </c>
      <c r="M63" s="43">
        <f t="shared" si="2"/>
        <v>53</v>
      </c>
      <c r="N63" s="20">
        <v>0.96907216494845361</v>
      </c>
      <c r="O63" s="40">
        <v>0.1437007874015748</v>
      </c>
      <c r="P63" s="41">
        <f t="shared" si="3"/>
        <v>0.82537137754687884</v>
      </c>
      <c r="Q63" s="20">
        <v>0.62886597938144329</v>
      </c>
      <c r="R63" s="40">
        <v>2.9855643044619424E-2</v>
      </c>
      <c r="S63" s="41">
        <f t="shared" si="4"/>
        <v>0.59901033633682388</v>
      </c>
      <c r="T63" s="31">
        <v>347</v>
      </c>
      <c r="U63" s="42">
        <v>281</v>
      </c>
      <c r="V63" s="43">
        <f t="shared" si="5"/>
        <v>66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>
      <c r="B64" s="81">
        <v>9</v>
      </c>
      <c r="C64" s="83" t="s">
        <v>20</v>
      </c>
      <c r="D64" s="16">
        <v>3</v>
      </c>
      <c r="E64" s="17">
        <v>0.15384615384615385</v>
      </c>
      <c r="F64" s="36">
        <v>0.11890243902439025</v>
      </c>
      <c r="G64" s="37">
        <f t="shared" si="0"/>
        <v>3.4943714821763602E-2</v>
      </c>
      <c r="H64" s="17">
        <v>0</v>
      </c>
      <c r="I64" s="36">
        <v>3.0487804878048782E-3</v>
      </c>
      <c r="J64" s="37">
        <f t="shared" si="1"/>
        <v>-3.0487804878048782E-3</v>
      </c>
      <c r="K64" s="18">
        <v>287</v>
      </c>
      <c r="L64" s="38">
        <v>280</v>
      </c>
      <c r="M64" s="39">
        <f t="shared" si="2"/>
        <v>7</v>
      </c>
      <c r="N64" s="17">
        <v>0.11538461538461539</v>
      </c>
      <c r="O64" s="36">
        <v>0.1437007874015748</v>
      </c>
      <c r="P64" s="37">
        <f t="shared" si="3"/>
        <v>-2.8316172016959407E-2</v>
      </c>
      <c r="Q64" s="17">
        <v>3.8461538461538464E-2</v>
      </c>
      <c r="R64" s="36">
        <v>2.9855643044619424E-2</v>
      </c>
      <c r="S64" s="37">
        <f t="shared" si="4"/>
        <v>8.6058954169190398E-3</v>
      </c>
      <c r="T64" s="30">
        <v>281</v>
      </c>
      <c r="U64" s="38">
        <v>281</v>
      </c>
      <c r="V64" s="39">
        <f t="shared" si="5"/>
        <v>0</v>
      </c>
    </row>
    <row r="65" spans="1:92">
      <c r="B65" s="79"/>
      <c r="C65" s="80"/>
      <c r="D65" s="16">
        <v>4</v>
      </c>
      <c r="E65" s="17">
        <v>0.19230769230769232</v>
      </c>
      <c r="F65" s="36">
        <v>0.10278682591386173</v>
      </c>
      <c r="G65" s="37">
        <f t="shared" si="0"/>
        <v>8.9520866393830584E-2</v>
      </c>
      <c r="H65" s="17">
        <v>0</v>
      </c>
      <c r="I65" s="36">
        <v>2.3887079261672096E-2</v>
      </c>
      <c r="J65" s="37">
        <f t="shared" si="1"/>
        <v>-2.3887079261672096E-2</v>
      </c>
      <c r="K65" s="18">
        <v>295</v>
      </c>
      <c r="L65" s="38">
        <v>279</v>
      </c>
      <c r="M65" s="39">
        <f t="shared" si="2"/>
        <v>16</v>
      </c>
      <c r="N65" s="17">
        <v>0.11538461538461539</v>
      </c>
      <c r="O65" s="36">
        <v>0.14005602240896359</v>
      </c>
      <c r="P65" s="37">
        <f t="shared" si="3"/>
        <v>-2.4671407024348196E-2</v>
      </c>
      <c r="Q65" s="17">
        <v>0</v>
      </c>
      <c r="R65" s="36">
        <v>3.5014005602240897E-2</v>
      </c>
      <c r="S65" s="37">
        <f t="shared" si="4"/>
        <v>-3.5014005602240897E-2</v>
      </c>
      <c r="T65" s="30">
        <v>286</v>
      </c>
      <c r="U65" s="38">
        <v>280</v>
      </c>
      <c r="V65" s="39">
        <f t="shared" si="5"/>
        <v>6</v>
      </c>
    </row>
    <row r="66" spans="1:92">
      <c r="B66" s="79"/>
      <c r="C66" s="80"/>
      <c r="D66" s="16">
        <v>5</v>
      </c>
      <c r="E66" s="17">
        <v>0.20833333333333334</v>
      </c>
      <c r="F66" s="36">
        <v>0.13087248322147652</v>
      </c>
      <c r="G66" s="37">
        <f t="shared" si="0"/>
        <v>7.7460850111856827E-2</v>
      </c>
      <c r="H66" s="17">
        <v>0</v>
      </c>
      <c r="I66" s="36">
        <v>2.1998508575689784E-2</v>
      </c>
      <c r="J66" s="37">
        <f t="shared" si="1"/>
        <v>-2.1998508575689784E-2</v>
      </c>
      <c r="K66" s="18">
        <v>300</v>
      </c>
      <c r="L66" s="38">
        <v>285</v>
      </c>
      <c r="M66" s="39">
        <f t="shared" si="2"/>
        <v>15</v>
      </c>
      <c r="N66" s="17">
        <v>0.1875</v>
      </c>
      <c r="O66" s="36">
        <v>0.12707581227436823</v>
      </c>
      <c r="P66" s="37">
        <f t="shared" si="3"/>
        <v>6.0424187725631767E-2</v>
      </c>
      <c r="Q66" s="17">
        <v>2.0833333333333332E-2</v>
      </c>
      <c r="R66" s="36">
        <v>1.9133574007220218E-2</v>
      </c>
      <c r="S66" s="37">
        <f t="shared" si="4"/>
        <v>1.6997593261131143E-3</v>
      </c>
      <c r="T66" s="30">
        <v>303</v>
      </c>
      <c r="U66" s="38">
        <v>282</v>
      </c>
      <c r="V66" s="39">
        <f t="shared" si="5"/>
        <v>21</v>
      </c>
    </row>
    <row r="67" spans="1:92">
      <c r="B67" s="79"/>
      <c r="C67" s="80"/>
      <c r="D67" s="16">
        <v>6</v>
      </c>
      <c r="E67" s="17">
        <v>0.2</v>
      </c>
      <c r="F67" s="36">
        <v>7.8966005665722372E-2</v>
      </c>
      <c r="G67" s="37">
        <f t="shared" si="0"/>
        <v>0.12103399433427764</v>
      </c>
      <c r="H67" s="17">
        <v>0.04</v>
      </c>
      <c r="I67" s="36">
        <v>1.69971671388102E-2</v>
      </c>
      <c r="J67" s="37">
        <f t="shared" si="1"/>
        <v>2.3002832861189801E-2</v>
      </c>
      <c r="K67" s="18">
        <v>296</v>
      </c>
      <c r="L67" s="38">
        <v>278</v>
      </c>
      <c r="M67" s="39">
        <f t="shared" si="2"/>
        <v>18</v>
      </c>
      <c r="N67" s="17">
        <v>0.34</v>
      </c>
      <c r="O67" s="36">
        <v>0.12719147473358544</v>
      </c>
      <c r="P67" s="37">
        <f t="shared" si="3"/>
        <v>0.21280852526641458</v>
      </c>
      <c r="Q67" s="17">
        <v>0.06</v>
      </c>
      <c r="R67" s="36">
        <v>3.8157442420075627E-2</v>
      </c>
      <c r="S67" s="37">
        <f t="shared" si="4"/>
        <v>2.1842557579924371E-2</v>
      </c>
      <c r="T67" s="30">
        <v>305</v>
      </c>
      <c r="U67" s="38">
        <v>281</v>
      </c>
      <c r="V67" s="39">
        <f t="shared" si="5"/>
        <v>24</v>
      </c>
    </row>
    <row r="68" spans="1:92">
      <c r="B68" s="79"/>
      <c r="C68" s="80"/>
      <c r="D68" s="16">
        <v>7</v>
      </c>
      <c r="E68" s="17">
        <v>0.38297872340425532</v>
      </c>
      <c r="F68" s="36">
        <v>0.10515392597717053</v>
      </c>
      <c r="G68" s="37">
        <f t="shared" si="0"/>
        <v>0.27782479742708477</v>
      </c>
      <c r="H68" s="17">
        <v>4.2553191489361701E-2</v>
      </c>
      <c r="I68" s="36">
        <v>1.0031131096506399E-2</v>
      </c>
      <c r="J68" s="37">
        <f t="shared" si="1"/>
        <v>3.2522060392855302E-2</v>
      </c>
      <c r="K68" s="18">
        <v>307</v>
      </c>
      <c r="L68" s="38">
        <v>280</v>
      </c>
      <c r="M68" s="39">
        <f t="shared" si="2"/>
        <v>27</v>
      </c>
      <c r="N68" s="17">
        <v>0.21276595744680851</v>
      </c>
      <c r="O68" s="36">
        <v>0.10303434478159387</v>
      </c>
      <c r="P68" s="37">
        <f t="shared" si="3"/>
        <v>0.10973161266521464</v>
      </c>
      <c r="Q68" s="17">
        <v>2.1276595744680851E-2</v>
      </c>
      <c r="R68" s="36">
        <v>1.6005335111703902E-2</v>
      </c>
      <c r="S68" s="37">
        <f t="shared" si="4"/>
        <v>5.2712606329769485E-3</v>
      </c>
      <c r="T68" s="30">
        <v>298</v>
      </c>
      <c r="U68" s="38">
        <v>279</v>
      </c>
      <c r="V68" s="39">
        <f t="shared" si="5"/>
        <v>19</v>
      </c>
    </row>
    <row r="69" spans="1:92">
      <c r="B69" s="79"/>
      <c r="C69" s="80"/>
      <c r="D69" s="16">
        <v>8</v>
      </c>
      <c r="E69" s="17">
        <v>0.27500000000000002</v>
      </c>
      <c r="F69" s="36">
        <v>9.5008605851979344E-2</v>
      </c>
      <c r="G69" s="37">
        <f t="shared" si="0"/>
        <v>0.17999139414802068</v>
      </c>
      <c r="H69" s="17">
        <v>2.5000000000000001E-2</v>
      </c>
      <c r="I69" s="36">
        <v>1.1015490533562823E-2</v>
      </c>
      <c r="J69" s="37">
        <f t="shared" si="1"/>
        <v>1.3984509466437178E-2</v>
      </c>
      <c r="K69" s="18">
        <v>304</v>
      </c>
      <c r="L69" s="38">
        <v>276</v>
      </c>
      <c r="M69" s="39">
        <f t="shared" si="2"/>
        <v>28</v>
      </c>
      <c r="N69" s="17">
        <v>0.27500000000000002</v>
      </c>
      <c r="O69" s="36">
        <v>0.11520428667113194</v>
      </c>
      <c r="P69" s="37">
        <f t="shared" si="3"/>
        <v>0.15979571332886808</v>
      </c>
      <c r="Q69" s="17">
        <v>0.05</v>
      </c>
      <c r="R69" s="36">
        <v>1.707970529135968E-2</v>
      </c>
      <c r="S69" s="37">
        <f t="shared" si="4"/>
        <v>3.2920294708640323E-2</v>
      </c>
      <c r="T69" s="30">
        <v>307</v>
      </c>
      <c r="U69" s="38">
        <v>280</v>
      </c>
      <c r="V69" s="39">
        <f t="shared" si="5"/>
        <v>27</v>
      </c>
    </row>
    <row r="70" spans="1:92" s="22" customFormat="1">
      <c r="A70" s="1"/>
      <c r="B70" s="82"/>
      <c r="C70" s="84"/>
      <c r="D70" s="19" t="s">
        <v>7</v>
      </c>
      <c r="E70" s="20">
        <v>0.23183391003460208</v>
      </c>
      <c r="F70" s="40">
        <v>0.10513016395369336</v>
      </c>
      <c r="G70" s="41">
        <f t="shared" si="0"/>
        <v>0.12670374608090873</v>
      </c>
      <c r="H70" s="20">
        <v>1.7301038062283738E-2</v>
      </c>
      <c r="I70" s="40">
        <v>1.4279837809249574E-2</v>
      </c>
      <c r="J70" s="41">
        <f t="shared" si="1"/>
        <v>3.0212002530341647E-3</v>
      </c>
      <c r="K70" s="21">
        <v>297.76124567474051</v>
      </c>
      <c r="L70" s="42">
        <v>279.61091849327141</v>
      </c>
      <c r="M70" s="43">
        <f t="shared" si="2"/>
        <v>18.150327181469095</v>
      </c>
      <c r="N70" s="20">
        <v>0.20415224913494809</v>
      </c>
      <c r="O70" s="40">
        <v>0.12596766848816029</v>
      </c>
      <c r="P70" s="41">
        <f t="shared" si="3"/>
        <v>7.8184580646787794E-2</v>
      </c>
      <c r="Q70" s="20">
        <v>3.1141868512110725E-2</v>
      </c>
      <c r="R70" s="40">
        <v>2.5842440801457194E-2</v>
      </c>
      <c r="S70" s="41">
        <f t="shared" si="4"/>
        <v>5.2994277106535315E-3</v>
      </c>
      <c r="T70" s="31">
        <v>296.06920415224914</v>
      </c>
      <c r="U70" s="42">
        <v>280.4837204007286</v>
      </c>
      <c r="V70" s="43">
        <f t="shared" si="5"/>
        <v>15.585483751520542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>
      <c r="B71" s="81">
        <v>9</v>
      </c>
      <c r="C71" s="83" t="s">
        <v>21</v>
      </c>
      <c r="D71" s="16">
        <v>3</v>
      </c>
      <c r="E71" s="17">
        <v>0.33333333333333331</v>
      </c>
      <c r="F71" s="36">
        <v>0.11890243902439025</v>
      </c>
      <c r="G71" s="37">
        <f t="shared" si="0"/>
        <v>0.21443089430894308</v>
      </c>
      <c r="H71" s="17">
        <v>1.3888888888888888E-2</v>
      </c>
      <c r="I71" s="36">
        <v>3.0487804878048782E-3</v>
      </c>
      <c r="J71" s="37">
        <f t="shared" si="1"/>
        <v>1.0840108401084011E-2</v>
      </c>
      <c r="K71" s="18">
        <v>307</v>
      </c>
      <c r="L71" s="38">
        <v>280</v>
      </c>
      <c r="M71" s="39">
        <f t="shared" si="2"/>
        <v>27</v>
      </c>
      <c r="N71" s="17">
        <v>0.4861111111111111</v>
      </c>
      <c r="O71" s="36">
        <v>0.1437007874015748</v>
      </c>
      <c r="P71" s="37">
        <f t="shared" si="3"/>
        <v>0.34241032370953628</v>
      </c>
      <c r="Q71" s="17">
        <v>0.1111111111111111</v>
      </c>
      <c r="R71" s="36">
        <v>2.9855643044619424E-2</v>
      </c>
      <c r="S71" s="37">
        <f t="shared" si="4"/>
        <v>8.1255468066491685E-2</v>
      </c>
      <c r="T71" s="30">
        <v>313</v>
      </c>
      <c r="U71" s="38">
        <v>281</v>
      </c>
      <c r="V71" s="39">
        <f t="shared" si="5"/>
        <v>32</v>
      </c>
    </row>
    <row r="72" spans="1:92">
      <c r="B72" s="79"/>
      <c r="C72" s="80"/>
      <c r="D72" s="16">
        <v>4</v>
      </c>
      <c r="E72" s="17">
        <v>0.32432432432432434</v>
      </c>
      <c r="F72" s="36">
        <v>0.10278682591386173</v>
      </c>
      <c r="G72" s="37">
        <f t="shared" ref="G72:G141" si="6">E72-F72</f>
        <v>0.22153749841046261</v>
      </c>
      <c r="H72" s="17">
        <v>2.7027027027027029E-2</v>
      </c>
      <c r="I72" s="36">
        <v>2.3887079261672096E-2</v>
      </c>
      <c r="J72" s="37">
        <f t="shared" ref="J72:J141" si="7">H72-I72</f>
        <v>3.1399477653549328E-3</v>
      </c>
      <c r="K72" s="18">
        <v>310</v>
      </c>
      <c r="L72" s="38">
        <v>279</v>
      </c>
      <c r="M72" s="39">
        <f t="shared" ref="M72:M141" si="8">K72-L72</f>
        <v>31</v>
      </c>
      <c r="N72" s="17">
        <v>0.43243243243243246</v>
      </c>
      <c r="O72" s="36">
        <v>0.14005602240896359</v>
      </c>
      <c r="P72" s="37">
        <f t="shared" ref="P72:P141" si="9">N72-O72</f>
        <v>0.29237641002346887</v>
      </c>
      <c r="Q72" s="17">
        <v>0.10810810810810811</v>
      </c>
      <c r="R72" s="36">
        <v>3.5014005602240897E-2</v>
      </c>
      <c r="S72" s="37">
        <f t="shared" ref="S72:S141" si="10">Q72-R72</f>
        <v>7.3094102505867217E-2</v>
      </c>
      <c r="T72" s="30">
        <v>315</v>
      </c>
      <c r="U72" s="38">
        <v>280</v>
      </c>
      <c r="V72" s="39">
        <f t="shared" ref="V72:V141" si="11">T72-U72</f>
        <v>35</v>
      </c>
    </row>
    <row r="73" spans="1:92">
      <c r="B73" s="79"/>
      <c r="C73" s="80"/>
      <c r="D73" s="16">
        <v>5</v>
      </c>
      <c r="E73" s="17">
        <v>0.33333333333333337</v>
      </c>
      <c r="F73" s="36">
        <v>0.13087248322147652</v>
      </c>
      <c r="G73" s="37">
        <f t="shared" si="6"/>
        <v>0.20246085011185685</v>
      </c>
      <c r="H73" s="17">
        <v>3.0303030303030304E-2</v>
      </c>
      <c r="I73" s="36">
        <v>2.1998508575689784E-2</v>
      </c>
      <c r="J73" s="37">
        <f t="shared" si="7"/>
        <v>8.3045217273405199E-3</v>
      </c>
      <c r="K73" s="18">
        <v>310</v>
      </c>
      <c r="L73" s="38">
        <v>285</v>
      </c>
      <c r="M73" s="39">
        <f t="shared" si="8"/>
        <v>25</v>
      </c>
      <c r="N73" s="17">
        <v>0.63636363636363635</v>
      </c>
      <c r="O73" s="36">
        <v>0.12707581227436823</v>
      </c>
      <c r="P73" s="37">
        <f t="shared" si="9"/>
        <v>0.50928782408926809</v>
      </c>
      <c r="Q73" s="17">
        <v>0.15151515151515152</v>
      </c>
      <c r="R73" s="36">
        <v>1.9133574007220218E-2</v>
      </c>
      <c r="S73" s="37">
        <f t="shared" si="10"/>
        <v>0.13238157750793131</v>
      </c>
      <c r="T73" s="30">
        <v>326</v>
      </c>
      <c r="U73" s="38">
        <v>282</v>
      </c>
      <c r="V73" s="39">
        <f t="shared" si="11"/>
        <v>44</v>
      </c>
    </row>
    <row r="74" spans="1:92" s="22" customFormat="1">
      <c r="A74" s="1"/>
      <c r="B74" s="82"/>
      <c r="C74" s="84"/>
      <c r="D74" s="19" t="s">
        <v>7</v>
      </c>
      <c r="E74" s="20">
        <v>0.33098591549295775</v>
      </c>
      <c r="F74" s="40">
        <v>0.11742288912706919</v>
      </c>
      <c r="G74" s="41">
        <f t="shared" si="6"/>
        <v>0.21356302636588856</v>
      </c>
      <c r="H74" s="20">
        <v>2.1126760563380281E-2</v>
      </c>
      <c r="I74" s="40">
        <v>1.5958080266761938E-2</v>
      </c>
      <c r="J74" s="41">
        <f t="shared" si="7"/>
        <v>5.1686802966183429E-3</v>
      </c>
      <c r="K74" s="21">
        <v>308.47887323943661</v>
      </c>
      <c r="L74" s="42">
        <v>281.2679528403001</v>
      </c>
      <c r="M74" s="43">
        <f t="shared" si="8"/>
        <v>27.210920399136512</v>
      </c>
      <c r="N74" s="20">
        <v>0.50704225352112675</v>
      </c>
      <c r="O74" s="40">
        <v>0.13719160710168318</v>
      </c>
      <c r="P74" s="41">
        <f t="shared" si="9"/>
        <v>0.36985064641944354</v>
      </c>
      <c r="Q74" s="20">
        <v>0.11971830985915492</v>
      </c>
      <c r="R74" s="40">
        <v>2.8130043809084619E-2</v>
      </c>
      <c r="S74" s="41">
        <f t="shared" si="10"/>
        <v>9.1588266050070311E-2</v>
      </c>
      <c r="T74" s="31">
        <v>316.54225352112678</v>
      </c>
      <c r="U74" s="42">
        <v>280.99008531242794</v>
      </c>
      <c r="V74" s="43">
        <f t="shared" si="11"/>
        <v>35.552168208698845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s="1" customFormat="1">
      <c r="B75" s="74" t="s">
        <v>0</v>
      </c>
      <c r="C75" s="74" t="s">
        <v>1</v>
      </c>
      <c r="D75" s="74" t="s">
        <v>2</v>
      </c>
      <c r="E75" s="76" t="s">
        <v>139</v>
      </c>
      <c r="F75" s="77"/>
      <c r="G75" s="78"/>
      <c r="H75" s="77" t="s">
        <v>138</v>
      </c>
      <c r="I75" s="77"/>
      <c r="J75" s="77"/>
      <c r="K75" s="76" t="s">
        <v>3</v>
      </c>
      <c r="L75" s="77"/>
      <c r="M75" s="78"/>
      <c r="N75" s="77" t="s">
        <v>136</v>
      </c>
      <c r="O75" s="77"/>
      <c r="P75" s="77"/>
      <c r="Q75" s="76" t="s">
        <v>137</v>
      </c>
      <c r="R75" s="77"/>
      <c r="S75" s="78"/>
      <c r="T75" s="76" t="s">
        <v>135</v>
      </c>
      <c r="U75" s="77"/>
      <c r="V75" s="78"/>
    </row>
    <row r="76" spans="1:92" s="1" customFormat="1">
      <c r="B76" s="75"/>
      <c r="C76" s="75"/>
      <c r="D76" s="75"/>
      <c r="E76" s="4" t="s">
        <v>4</v>
      </c>
      <c r="F76" s="4" t="s">
        <v>0</v>
      </c>
      <c r="G76" s="5" t="s">
        <v>130</v>
      </c>
      <c r="H76" s="4" t="s">
        <v>4</v>
      </c>
      <c r="I76" s="4" t="s">
        <v>0</v>
      </c>
      <c r="J76" s="5" t="s">
        <v>130</v>
      </c>
      <c r="K76" s="6" t="s">
        <v>4</v>
      </c>
      <c r="L76" s="7" t="s">
        <v>0</v>
      </c>
      <c r="M76" s="5" t="s">
        <v>130</v>
      </c>
      <c r="N76" s="6" t="s">
        <v>4</v>
      </c>
      <c r="O76" s="8" t="s">
        <v>0</v>
      </c>
      <c r="P76" s="5" t="s">
        <v>130</v>
      </c>
      <c r="Q76" s="8" t="s">
        <v>4</v>
      </c>
      <c r="R76" s="8" t="s">
        <v>0</v>
      </c>
      <c r="S76" s="5" t="s">
        <v>130</v>
      </c>
      <c r="T76" s="28" t="s">
        <v>4</v>
      </c>
      <c r="U76" s="9" t="s">
        <v>0</v>
      </c>
      <c r="V76" s="5" t="s">
        <v>130</v>
      </c>
    </row>
    <row r="77" spans="1:92" s="1" customFormat="1" ht="18">
      <c r="B77" s="85" t="s">
        <v>131</v>
      </c>
      <c r="C77" s="86"/>
      <c r="D77" s="66"/>
      <c r="E77" s="4"/>
      <c r="F77" s="4"/>
      <c r="G77" s="4"/>
      <c r="H77" s="4"/>
      <c r="I77" s="4"/>
      <c r="J77" s="6"/>
      <c r="K77" s="6"/>
      <c r="L77" s="62"/>
      <c r="M77" s="6"/>
      <c r="N77" s="8"/>
      <c r="O77" s="63"/>
      <c r="P77" s="8"/>
      <c r="Q77" s="8"/>
      <c r="R77" s="63"/>
      <c r="S77" s="8"/>
      <c r="T77" s="8"/>
      <c r="U77" s="64"/>
      <c r="V77" s="65"/>
    </row>
    <row r="78" spans="1:92">
      <c r="B78" s="81">
        <v>9</v>
      </c>
      <c r="C78" s="83" t="s">
        <v>22</v>
      </c>
      <c r="D78" s="16">
        <v>3</v>
      </c>
      <c r="E78" s="17">
        <v>0.3108108108108108</v>
      </c>
      <c r="F78" s="36">
        <v>0.11890243902439025</v>
      </c>
      <c r="G78" s="37">
        <f t="shared" si="6"/>
        <v>0.19190837178642056</v>
      </c>
      <c r="H78" s="17">
        <v>2.7027027027027029E-2</v>
      </c>
      <c r="I78" s="36">
        <v>3.0487804878048782E-3</v>
      </c>
      <c r="J78" s="37">
        <f t="shared" si="7"/>
        <v>2.3978246539222151E-2</v>
      </c>
      <c r="K78" s="18">
        <v>303</v>
      </c>
      <c r="L78" s="38">
        <v>280</v>
      </c>
      <c r="M78" s="39">
        <f t="shared" si="8"/>
        <v>23</v>
      </c>
      <c r="N78" s="17">
        <v>0.52702702702702697</v>
      </c>
      <c r="O78" s="36">
        <v>0.1437007874015748</v>
      </c>
      <c r="P78" s="37">
        <f t="shared" si="9"/>
        <v>0.3833262396254522</v>
      </c>
      <c r="Q78" s="17">
        <v>0.24324324324324326</v>
      </c>
      <c r="R78" s="36">
        <v>2.9855643044619424E-2</v>
      </c>
      <c r="S78" s="37">
        <f t="shared" si="10"/>
        <v>0.21338760019862382</v>
      </c>
      <c r="T78" s="30">
        <v>318</v>
      </c>
      <c r="U78" s="38">
        <v>281</v>
      </c>
      <c r="V78" s="39">
        <f t="shared" si="11"/>
        <v>37</v>
      </c>
    </row>
    <row r="79" spans="1:92">
      <c r="B79" s="79"/>
      <c r="C79" s="80"/>
      <c r="D79" s="16">
        <v>4</v>
      </c>
      <c r="E79" s="17">
        <v>0.34246575342465752</v>
      </c>
      <c r="F79" s="36">
        <v>0.10278682591386173</v>
      </c>
      <c r="G79" s="37">
        <f t="shared" si="6"/>
        <v>0.23967892751079578</v>
      </c>
      <c r="H79" s="17">
        <v>6.8493150684931503E-2</v>
      </c>
      <c r="I79" s="36">
        <v>2.3887079261672096E-2</v>
      </c>
      <c r="J79" s="37">
        <f t="shared" si="7"/>
        <v>4.4606071423259411E-2</v>
      </c>
      <c r="K79" s="18">
        <v>307</v>
      </c>
      <c r="L79" s="38">
        <v>279</v>
      </c>
      <c r="M79" s="39">
        <f t="shared" si="8"/>
        <v>28</v>
      </c>
      <c r="N79" s="17">
        <v>0.52054794520547942</v>
      </c>
      <c r="O79" s="36">
        <v>0.14005602240896359</v>
      </c>
      <c r="P79" s="37">
        <f t="shared" si="9"/>
        <v>0.38049192279651584</v>
      </c>
      <c r="Q79" s="17">
        <v>0.16438356164383561</v>
      </c>
      <c r="R79" s="36">
        <v>3.5014005602240897E-2</v>
      </c>
      <c r="S79" s="37">
        <f t="shared" si="10"/>
        <v>0.12936955604159472</v>
      </c>
      <c r="T79" s="30">
        <v>313</v>
      </c>
      <c r="U79" s="38">
        <v>280</v>
      </c>
      <c r="V79" s="39">
        <f t="shared" si="11"/>
        <v>33</v>
      </c>
    </row>
    <row r="80" spans="1:92">
      <c r="B80" s="79"/>
      <c r="C80" s="80"/>
      <c r="D80" s="16">
        <v>5</v>
      </c>
      <c r="E80" s="17">
        <v>7.3529411764705885E-2</v>
      </c>
      <c r="F80" s="36">
        <v>0.13087248322147652</v>
      </c>
      <c r="G80" s="37">
        <f t="shared" si="6"/>
        <v>-5.7343071456770631E-2</v>
      </c>
      <c r="H80" s="17">
        <v>0</v>
      </c>
      <c r="I80" s="36">
        <v>2.1998508575689784E-2</v>
      </c>
      <c r="J80" s="37">
        <f t="shared" si="7"/>
        <v>-2.1998508575689784E-2</v>
      </c>
      <c r="K80" s="18">
        <v>288</v>
      </c>
      <c r="L80" s="38">
        <v>285</v>
      </c>
      <c r="M80" s="39">
        <f t="shared" si="8"/>
        <v>3</v>
      </c>
      <c r="N80" s="17">
        <v>5.8823529411764705E-2</v>
      </c>
      <c r="O80" s="36">
        <v>0.12707581227436823</v>
      </c>
      <c r="P80" s="37">
        <f t="shared" si="9"/>
        <v>-6.8252282862603528E-2</v>
      </c>
      <c r="Q80" s="17">
        <v>0</v>
      </c>
      <c r="R80" s="36">
        <v>1.9133574007220218E-2</v>
      </c>
      <c r="S80" s="37">
        <f t="shared" si="10"/>
        <v>-1.9133574007220218E-2</v>
      </c>
      <c r="T80" s="30">
        <v>285</v>
      </c>
      <c r="U80" s="38">
        <v>282</v>
      </c>
      <c r="V80" s="39">
        <f t="shared" si="11"/>
        <v>3</v>
      </c>
    </row>
    <row r="81" spans="1:92">
      <c r="B81" s="79"/>
      <c r="C81" s="80"/>
      <c r="D81" s="16">
        <v>6</v>
      </c>
      <c r="E81" s="17">
        <v>5.7142857142857141E-2</v>
      </c>
      <c r="F81" s="36">
        <v>7.8966005665722372E-2</v>
      </c>
      <c r="G81" s="37">
        <f t="shared" si="6"/>
        <v>-2.1823148522865231E-2</v>
      </c>
      <c r="H81" s="17">
        <v>1.4285714285714285E-2</v>
      </c>
      <c r="I81" s="36">
        <v>1.69971671388102E-2</v>
      </c>
      <c r="J81" s="37">
        <f t="shared" si="7"/>
        <v>-2.7114528530959147E-3</v>
      </c>
      <c r="K81" s="18">
        <v>281</v>
      </c>
      <c r="L81" s="38">
        <v>278</v>
      </c>
      <c r="M81" s="39">
        <f t="shared" si="8"/>
        <v>3</v>
      </c>
      <c r="N81" s="17">
        <v>0.24285714285714285</v>
      </c>
      <c r="O81" s="36">
        <v>0.12719147473358544</v>
      </c>
      <c r="P81" s="37">
        <f t="shared" si="9"/>
        <v>0.11566566812355741</v>
      </c>
      <c r="Q81" s="17">
        <v>8.5714285714285715E-2</v>
      </c>
      <c r="R81" s="36">
        <v>3.8157442420075627E-2</v>
      </c>
      <c r="S81" s="37">
        <f t="shared" si="10"/>
        <v>4.7556843294210088E-2</v>
      </c>
      <c r="T81" s="30">
        <v>302</v>
      </c>
      <c r="U81" s="38">
        <v>281</v>
      </c>
      <c r="V81" s="39">
        <f t="shared" si="11"/>
        <v>21</v>
      </c>
    </row>
    <row r="82" spans="1:92">
      <c r="B82" s="79"/>
      <c r="C82" s="80"/>
      <c r="D82" s="16">
        <v>7</v>
      </c>
      <c r="E82" s="17">
        <v>0.13846153846153847</v>
      </c>
      <c r="F82" s="36">
        <v>0.10515392597717053</v>
      </c>
      <c r="G82" s="37">
        <f t="shared" si="6"/>
        <v>3.3307612484367935E-2</v>
      </c>
      <c r="H82" s="17">
        <v>1.5384615384615385E-2</v>
      </c>
      <c r="I82" s="36">
        <v>1.0031131096506399E-2</v>
      </c>
      <c r="J82" s="37">
        <f t="shared" si="7"/>
        <v>5.3534842881089867E-3</v>
      </c>
      <c r="K82" s="18">
        <v>287</v>
      </c>
      <c r="L82" s="38">
        <v>280</v>
      </c>
      <c r="M82" s="39">
        <f t="shared" si="8"/>
        <v>7</v>
      </c>
      <c r="N82" s="17">
        <v>0.18461538461538463</v>
      </c>
      <c r="O82" s="36">
        <v>0.10303434478159387</v>
      </c>
      <c r="P82" s="37">
        <f t="shared" si="9"/>
        <v>8.1581039833790753E-2</v>
      </c>
      <c r="Q82" s="17">
        <v>7.6923076923076927E-2</v>
      </c>
      <c r="R82" s="36">
        <v>1.6005335111703902E-2</v>
      </c>
      <c r="S82" s="37">
        <f t="shared" si="10"/>
        <v>6.0917741811373022E-2</v>
      </c>
      <c r="T82" s="30">
        <v>295</v>
      </c>
      <c r="U82" s="38">
        <v>279</v>
      </c>
      <c r="V82" s="39">
        <f t="shared" si="11"/>
        <v>16</v>
      </c>
    </row>
    <row r="83" spans="1:92">
      <c r="B83" s="79"/>
      <c r="C83" s="80"/>
      <c r="D83" s="16">
        <v>8</v>
      </c>
      <c r="E83" s="17">
        <v>9.375E-2</v>
      </c>
      <c r="F83" s="36">
        <v>9.5008605851979344E-2</v>
      </c>
      <c r="G83" s="37">
        <f t="shared" si="6"/>
        <v>-1.2586058519793442E-3</v>
      </c>
      <c r="H83" s="17">
        <v>3.125E-2</v>
      </c>
      <c r="I83" s="36">
        <v>1.1015490533562823E-2</v>
      </c>
      <c r="J83" s="37">
        <f t="shared" si="7"/>
        <v>2.0234509466437178E-2</v>
      </c>
      <c r="K83" s="18">
        <v>289</v>
      </c>
      <c r="L83" s="38">
        <v>276</v>
      </c>
      <c r="M83" s="39">
        <f t="shared" si="8"/>
        <v>13</v>
      </c>
      <c r="N83" s="17">
        <v>0.2153846153846154</v>
      </c>
      <c r="O83" s="36">
        <v>0.11520428667113194</v>
      </c>
      <c r="P83" s="37">
        <f t="shared" si="9"/>
        <v>0.10018032871348345</v>
      </c>
      <c r="Q83" s="17">
        <v>0</v>
      </c>
      <c r="R83" s="36">
        <v>1.707970529135968E-2</v>
      </c>
      <c r="S83" s="37">
        <f t="shared" si="10"/>
        <v>-1.707970529135968E-2</v>
      </c>
      <c r="T83" s="30">
        <v>298</v>
      </c>
      <c r="U83" s="38">
        <v>280</v>
      </c>
      <c r="V83" s="39">
        <f t="shared" si="11"/>
        <v>18</v>
      </c>
    </row>
    <row r="84" spans="1:92" s="22" customFormat="1">
      <c r="A84" s="1"/>
      <c r="B84" s="82"/>
      <c r="C84" s="84"/>
      <c r="D84" s="19" t="s">
        <v>7</v>
      </c>
      <c r="E84" s="20">
        <v>0.17391304347826086</v>
      </c>
      <c r="F84" s="40">
        <v>0.10513016395369336</v>
      </c>
      <c r="G84" s="41">
        <f t="shared" si="6"/>
        <v>6.8782879524567506E-2</v>
      </c>
      <c r="H84" s="20">
        <v>2.6570048309178744E-2</v>
      </c>
      <c r="I84" s="40">
        <v>1.4279837809249574E-2</v>
      </c>
      <c r="J84" s="41">
        <f t="shared" si="7"/>
        <v>1.229021049992917E-2</v>
      </c>
      <c r="K84" s="21">
        <v>292.84541062801935</v>
      </c>
      <c r="L84" s="42">
        <v>279.61091849327141</v>
      </c>
      <c r="M84" s="43">
        <f t="shared" si="8"/>
        <v>13.234492134747939</v>
      </c>
      <c r="N84" s="20">
        <v>0.29879518072289157</v>
      </c>
      <c r="O84" s="40">
        <v>0.12596766848816029</v>
      </c>
      <c r="P84" s="41">
        <f t="shared" si="9"/>
        <v>0.17282751223473128</v>
      </c>
      <c r="Q84" s="20">
        <v>9.8795180722891562E-2</v>
      </c>
      <c r="R84" s="40">
        <v>2.5842440801457194E-2</v>
      </c>
      <c r="S84" s="41">
        <f t="shared" si="10"/>
        <v>7.2952739921434362E-2</v>
      </c>
      <c r="T84" s="31">
        <v>302.27951807228914</v>
      </c>
      <c r="U84" s="42">
        <v>280.4837204007286</v>
      </c>
      <c r="V84" s="43">
        <f t="shared" si="11"/>
        <v>21.795797671560535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>
      <c r="B85" s="81">
        <v>9</v>
      </c>
      <c r="C85" s="83" t="s">
        <v>142</v>
      </c>
      <c r="D85" s="16">
        <v>3</v>
      </c>
      <c r="E85" s="17">
        <v>0.38235294117647062</v>
      </c>
      <c r="F85" s="36">
        <v>0.11890243902439025</v>
      </c>
      <c r="G85" s="37">
        <f t="shared" si="6"/>
        <v>0.26345050215208038</v>
      </c>
      <c r="H85" s="17">
        <v>2.9411764705882353E-2</v>
      </c>
      <c r="I85" s="36">
        <v>3.0487804878048782E-3</v>
      </c>
      <c r="J85" s="37">
        <f t="shared" si="7"/>
        <v>2.6362984218077475E-2</v>
      </c>
      <c r="K85" s="18">
        <v>311</v>
      </c>
      <c r="L85" s="38">
        <v>280</v>
      </c>
      <c r="M85" s="39">
        <f t="shared" si="8"/>
        <v>31</v>
      </c>
      <c r="N85" s="17">
        <v>0.61764705882352944</v>
      </c>
      <c r="O85" s="36">
        <v>0.1437007874015748</v>
      </c>
      <c r="P85" s="37">
        <f t="shared" si="9"/>
        <v>0.47394627142195467</v>
      </c>
      <c r="Q85" s="17">
        <v>0.26470588235294118</v>
      </c>
      <c r="R85" s="36">
        <v>2.9855643044619424E-2</v>
      </c>
      <c r="S85" s="37">
        <f t="shared" si="10"/>
        <v>0.23485023930832175</v>
      </c>
      <c r="T85" s="30">
        <v>322</v>
      </c>
      <c r="U85" s="38">
        <v>281</v>
      </c>
      <c r="V85" s="39">
        <f t="shared" si="11"/>
        <v>41</v>
      </c>
    </row>
    <row r="86" spans="1:92">
      <c r="B86" s="79"/>
      <c r="C86" s="80"/>
      <c r="D86" s="16">
        <v>4</v>
      </c>
      <c r="E86" s="17">
        <v>0.3125</v>
      </c>
      <c r="F86" s="36">
        <v>0.10278682591386173</v>
      </c>
      <c r="G86" s="37">
        <f t="shared" si="6"/>
        <v>0.20971317408613827</v>
      </c>
      <c r="H86" s="17">
        <v>9.375E-2</v>
      </c>
      <c r="I86" s="36">
        <v>2.3887079261672096E-2</v>
      </c>
      <c r="J86" s="37">
        <f t="shared" si="7"/>
        <v>6.9862920738327908E-2</v>
      </c>
      <c r="K86" s="18">
        <v>308</v>
      </c>
      <c r="L86" s="38">
        <v>279</v>
      </c>
      <c r="M86" s="39">
        <f t="shared" si="8"/>
        <v>29</v>
      </c>
      <c r="N86" s="17">
        <v>0.34375</v>
      </c>
      <c r="O86" s="36">
        <v>0.14005602240896359</v>
      </c>
      <c r="P86" s="37">
        <f t="shared" si="9"/>
        <v>0.20369397759103641</v>
      </c>
      <c r="Q86" s="17">
        <v>3.125E-2</v>
      </c>
      <c r="R86" s="36">
        <v>3.5014005602240897E-2</v>
      </c>
      <c r="S86" s="37">
        <f t="shared" si="10"/>
        <v>-3.7640056022408969E-3</v>
      </c>
      <c r="T86" s="30">
        <v>304</v>
      </c>
      <c r="U86" s="38">
        <v>280</v>
      </c>
      <c r="V86" s="39">
        <f t="shared" si="11"/>
        <v>24</v>
      </c>
    </row>
    <row r="87" spans="1:92">
      <c r="B87" s="79"/>
      <c r="C87" s="80"/>
      <c r="D87" s="16">
        <v>5</v>
      </c>
      <c r="E87" s="17">
        <v>0.22580645161290322</v>
      </c>
      <c r="F87" s="36">
        <v>0.13087248322147652</v>
      </c>
      <c r="G87" s="37">
        <f t="shared" si="6"/>
        <v>9.4933968391426704E-2</v>
      </c>
      <c r="H87" s="17">
        <v>0</v>
      </c>
      <c r="I87" s="36">
        <v>2.1998508575689784E-2</v>
      </c>
      <c r="J87" s="37">
        <f t="shared" si="7"/>
        <v>-2.1998508575689784E-2</v>
      </c>
      <c r="K87" s="18">
        <v>299</v>
      </c>
      <c r="L87" s="38">
        <v>285</v>
      </c>
      <c r="M87" s="39">
        <f t="shared" si="8"/>
        <v>14</v>
      </c>
      <c r="N87" s="17">
        <v>3.2258064516129031E-2</v>
      </c>
      <c r="O87" s="36">
        <v>0.12707581227436823</v>
      </c>
      <c r="P87" s="37">
        <f t="shared" si="9"/>
        <v>-9.4817747758239201E-2</v>
      </c>
      <c r="Q87" s="17">
        <v>0</v>
      </c>
      <c r="R87" s="36">
        <v>1.9133574007220218E-2</v>
      </c>
      <c r="S87" s="37">
        <f t="shared" si="10"/>
        <v>-1.9133574007220218E-2</v>
      </c>
      <c r="T87" s="30">
        <v>293</v>
      </c>
      <c r="U87" s="38">
        <v>282</v>
      </c>
      <c r="V87" s="39">
        <f t="shared" si="11"/>
        <v>11</v>
      </c>
    </row>
    <row r="88" spans="1:92">
      <c r="B88" s="79"/>
      <c r="C88" s="80"/>
      <c r="D88" s="16">
        <v>6</v>
      </c>
      <c r="E88" s="17">
        <v>0.15151515151515152</v>
      </c>
      <c r="F88" s="36">
        <v>7.8966005665722372E-2</v>
      </c>
      <c r="G88" s="37">
        <f t="shared" si="6"/>
        <v>7.2549145849429147E-2</v>
      </c>
      <c r="H88" s="17">
        <v>9.0909090909090912E-2</v>
      </c>
      <c r="I88" s="36">
        <v>1.69971671388102E-2</v>
      </c>
      <c r="J88" s="37">
        <f t="shared" si="7"/>
        <v>7.3911923770280719E-2</v>
      </c>
      <c r="K88" s="18">
        <v>300</v>
      </c>
      <c r="L88" s="38">
        <v>278</v>
      </c>
      <c r="M88" s="39">
        <f t="shared" si="8"/>
        <v>22</v>
      </c>
      <c r="N88" s="17">
        <v>0.57575757575757569</v>
      </c>
      <c r="O88" s="36">
        <v>0.12719147473358544</v>
      </c>
      <c r="P88" s="37">
        <f t="shared" si="9"/>
        <v>0.44856610102399025</v>
      </c>
      <c r="Q88" s="17">
        <v>0.39393939393939392</v>
      </c>
      <c r="R88" s="36">
        <v>3.8157442420075627E-2</v>
      </c>
      <c r="S88" s="37">
        <f t="shared" si="10"/>
        <v>0.3557819515193183</v>
      </c>
      <c r="T88" s="30">
        <v>325</v>
      </c>
      <c r="U88" s="38">
        <v>281</v>
      </c>
      <c r="V88" s="39">
        <f t="shared" si="11"/>
        <v>44</v>
      </c>
    </row>
    <row r="89" spans="1:92" s="22" customFormat="1">
      <c r="A89" s="1"/>
      <c r="B89" s="82"/>
      <c r="C89" s="84"/>
      <c r="D89" s="19" t="s">
        <v>7</v>
      </c>
      <c r="E89" s="20">
        <v>0.26923076923076927</v>
      </c>
      <c r="F89" s="40">
        <v>0.10774440780679084</v>
      </c>
      <c r="G89" s="41">
        <f t="shared" si="6"/>
        <v>0.16148636142397843</v>
      </c>
      <c r="H89" s="20">
        <v>5.3846153846153849E-2</v>
      </c>
      <c r="I89" s="40">
        <v>1.6219588271990017E-2</v>
      </c>
      <c r="J89" s="41">
        <f t="shared" si="7"/>
        <v>3.7626565574163828E-2</v>
      </c>
      <c r="K89" s="21">
        <v>304.60769230769233</v>
      </c>
      <c r="L89" s="42">
        <v>280.44550396577847</v>
      </c>
      <c r="M89" s="43">
        <f t="shared" si="8"/>
        <v>24.162188341913861</v>
      </c>
      <c r="N89" s="20">
        <v>0.4</v>
      </c>
      <c r="O89" s="40">
        <v>0.13468013468013468</v>
      </c>
      <c r="P89" s="41">
        <f t="shared" si="9"/>
        <v>0.26531986531986534</v>
      </c>
      <c r="Q89" s="20">
        <v>0.17692307692307693</v>
      </c>
      <c r="R89" s="40">
        <v>3.0648363981697315E-2</v>
      </c>
      <c r="S89" s="41">
        <f t="shared" si="10"/>
        <v>0.14627471294137961</v>
      </c>
      <c r="T89" s="31">
        <v>311.4153846153846</v>
      </c>
      <c r="U89" s="42">
        <v>280.99257532590866</v>
      </c>
      <c r="V89" s="43">
        <f t="shared" si="11"/>
        <v>30.422809289475936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>
      <c r="B90" s="81">
        <v>9</v>
      </c>
      <c r="C90" s="83" t="s">
        <v>23</v>
      </c>
      <c r="D90" s="16">
        <v>3</v>
      </c>
      <c r="E90" s="17">
        <v>0.38235294117647056</v>
      </c>
      <c r="F90" s="36">
        <v>0.11890243902439025</v>
      </c>
      <c r="G90" s="37">
        <f t="shared" si="6"/>
        <v>0.26345050215208032</v>
      </c>
      <c r="H90" s="17">
        <v>0</v>
      </c>
      <c r="I90" s="36">
        <v>3.0487804878048782E-3</v>
      </c>
      <c r="J90" s="37">
        <f t="shared" si="7"/>
        <v>-3.0487804878048782E-3</v>
      </c>
      <c r="K90" s="18">
        <v>314</v>
      </c>
      <c r="L90" s="38">
        <v>280</v>
      </c>
      <c r="M90" s="39">
        <f t="shared" si="8"/>
        <v>34</v>
      </c>
      <c r="N90" s="17">
        <v>0.55882352941176472</v>
      </c>
      <c r="O90" s="36">
        <v>0.1437007874015748</v>
      </c>
      <c r="P90" s="37">
        <f t="shared" si="9"/>
        <v>0.41512274201018995</v>
      </c>
      <c r="Q90" s="17">
        <v>5.8823529411764705E-2</v>
      </c>
      <c r="R90" s="36">
        <v>2.9855643044619424E-2</v>
      </c>
      <c r="S90" s="37">
        <f t="shared" si="10"/>
        <v>2.8967886367145281E-2</v>
      </c>
      <c r="T90" s="30">
        <v>314</v>
      </c>
      <c r="U90" s="38">
        <v>281</v>
      </c>
      <c r="V90" s="39">
        <f t="shared" si="11"/>
        <v>33</v>
      </c>
    </row>
    <row r="91" spans="1:92">
      <c r="B91" s="79"/>
      <c r="C91" s="80"/>
      <c r="D91" s="16">
        <v>4</v>
      </c>
      <c r="E91" s="17">
        <v>0.4</v>
      </c>
      <c r="F91" s="36">
        <v>0.10278682591386173</v>
      </c>
      <c r="G91" s="37">
        <f t="shared" si="6"/>
        <v>0.29721317408613829</v>
      </c>
      <c r="H91" s="17">
        <v>0.1</v>
      </c>
      <c r="I91" s="36">
        <v>2.3887079261672096E-2</v>
      </c>
      <c r="J91" s="37">
        <f t="shared" si="7"/>
        <v>7.6112920738327913E-2</v>
      </c>
      <c r="K91" s="18">
        <v>313</v>
      </c>
      <c r="L91" s="38">
        <v>279</v>
      </c>
      <c r="M91" s="39">
        <f t="shared" si="8"/>
        <v>34</v>
      </c>
      <c r="N91" s="17">
        <v>0.5</v>
      </c>
      <c r="O91" s="36">
        <v>0.14005602240896359</v>
      </c>
      <c r="P91" s="37">
        <f t="shared" si="9"/>
        <v>0.35994397759103641</v>
      </c>
      <c r="Q91" s="17">
        <v>0.22500000000000001</v>
      </c>
      <c r="R91" s="36">
        <v>3.5014005602240897E-2</v>
      </c>
      <c r="S91" s="37">
        <f t="shared" si="10"/>
        <v>0.18998599439775909</v>
      </c>
      <c r="T91" s="30">
        <v>318</v>
      </c>
      <c r="U91" s="38">
        <v>280</v>
      </c>
      <c r="V91" s="39">
        <f t="shared" si="11"/>
        <v>38</v>
      </c>
    </row>
    <row r="92" spans="1:92">
      <c r="B92" s="79"/>
      <c r="C92" s="80"/>
      <c r="D92" s="16">
        <v>5</v>
      </c>
      <c r="E92" s="17">
        <v>0.63636363636363646</v>
      </c>
      <c r="F92" s="36">
        <v>0.13087248322147652</v>
      </c>
      <c r="G92" s="37">
        <f t="shared" si="6"/>
        <v>0.50549115314215998</v>
      </c>
      <c r="H92" s="17">
        <v>6.0606060606060608E-2</v>
      </c>
      <c r="I92" s="36">
        <v>2.1998508575689784E-2</v>
      </c>
      <c r="J92" s="37">
        <f t="shared" si="7"/>
        <v>3.860755203037082E-2</v>
      </c>
      <c r="K92" s="18">
        <v>322</v>
      </c>
      <c r="L92" s="38">
        <v>285</v>
      </c>
      <c r="M92" s="39">
        <f t="shared" si="8"/>
        <v>37</v>
      </c>
      <c r="N92" s="17">
        <v>0.72727272727272729</v>
      </c>
      <c r="O92" s="36">
        <v>0.12707581227436823</v>
      </c>
      <c r="P92" s="37">
        <f t="shared" si="9"/>
        <v>0.60019691499835903</v>
      </c>
      <c r="Q92" s="17">
        <v>0.24242424242424243</v>
      </c>
      <c r="R92" s="36">
        <v>1.9133574007220218E-2</v>
      </c>
      <c r="S92" s="37">
        <f t="shared" si="10"/>
        <v>0.22329066841702222</v>
      </c>
      <c r="T92" s="30">
        <v>328</v>
      </c>
      <c r="U92" s="38">
        <v>282</v>
      </c>
      <c r="V92" s="39">
        <f t="shared" si="11"/>
        <v>46</v>
      </c>
    </row>
    <row r="93" spans="1:92">
      <c r="B93" s="79"/>
      <c r="C93" s="80"/>
      <c r="D93" s="16">
        <v>6</v>
      </c>
      <c r="E93" s="17">
        <v>0.39999999999999997</v>
      </c>
      <c r="F93" s="36">
        <v>7.8966005665722372E-2</v>
      </c>
      <c r="G93" s="37">
        <f t="shared" si="6"/>
        <v>0.32103399433427759</v>
      </c>
      <c r="H93" s="17">
        <v>0.14285714285714285</v>
      </c>
      <c r="I93" s="36">
        <v>1.69971671388102E-2</v>
      </c>
      <c r="J93" s="37">
        <f t="shared" si="7"/>
        <v>0.12585997571833266</v>
      </c>
      <c r="K93" s="18">
        <v>313</v>
      </c>
      <c r="L93" s="38">
        <v>278</v>
      </c>
      <c r="M93" s="39">
        <f t="shared" si="8"/>
        <v>35</v>
      </c>
      <c r="N93" s="17">
        <v>0.77142857142857135</v>
      </c>
      <c r="O93" s="36">
        <v>0.12719147473358544</v>
      </c>
      <c r="P93" s="37">
        <f t="shared" si="9"/>
        <v>0.64423709669498597</v>
      </c>
      <c r="Q93" s="17">
        <v>0.42857142857142855</v>
      </c>
      <c r="R93" s="36">
        <v>3.8157442420075627E-2</v>
      </c>
      <c r="S93" s="37">
        <f t="shared" si="10"/>
        <v>0.39041398615135292</v>
      </c>
      <c r="T93" s="30">
        <v>335</v>
      </c>
      <c r="U93" s="38">
        <v>281</v>
      </c>
      <c r="V93" s="39">
        <f t="shared" si="11"/>
        <v>54</v>
      </c>
    </row>
    <row r="94" spans="1:92">
      <c r="B94" s="79"/>
      <c r="C94" s="80"/>
      <c r="D94" s="16">
        <v>7</v>
      </c>
      <c r="E94" s="17">
        <v>8.5714285714285715E-2</v>
      </c>
      <c r="F94" s="36">
        <v>0.10515392597717053</v>
      </c>
      <c r="G94" s="37">
        <f t="shared" si="6"/>
        <v>-1.9439640262884819E-2</v>
      </c>
      <c r="H94" s="17">
        <v>0</v>
      </c>
      <c r="I94" s="36">
        <v>1.0031131096506399E-2</v>
      </c>
      <c r="J94" s="37">
        <f t="shared" si="7"/>
        <v>-1.0031131096506399E-2</v>
      </c>
      <c r="K94" s="18">
        <v>302</v>
      </c>
      <c r="L94" s="38">
        <v>280</v>
      </c>
      <c r="M94" s="39">
        <f t="shared" si="8"/>
        <v>22</v>
      </c>
      <c r="N94" s="17">
        <v>0.44444444444444442</v>
      </c>
      <c r="O94" s="36">
        <v>0.10303434478159387</v>
      </c>
      <c r="P94" s="37">
        <f t="shared" si="9"/>
        <v>0.34141009966285052</v>
      </c>
      <c r="Q94" s="17">
        <v>5.5555555555555552E-2</v>
      </c>
      <c r="R94" s="36">
        <v>1.6005335111703902E-2</v>
      </c>
      <c r="S94" s="37">
        <f t="shared" si="10"/>
        <v>3.9550220443851647E-2</v>
      </c>
      <c r="T94" s="30">
        <v>322</v>
      </c>
      <c r="U94" s="38">
        <v>279</v>
      </c>
      <c r="V94" s="39">
        <f t="shared" si="11"/>
        <v>43</v>
      </c>
    </row>
    <row r="95" spans="1:92">
      <c r="B95" s="79"/>
      <c r="C95" s="80"/>
      <c r="D95" s="16">
        <v>8</v>
      </c>
      <c r="E95" s="17">
        <v>0.16666666666666666</v>
      </c>
      <c r="F95" s="36">
        <v>9.5008605851979344E-2</v>
      </c>
      <c r="G95" s="37">
        <f t="shared" si="6"/>
        <v>7.1658060814687313E-2</v>
      </c>
      <c r="H95" s="17">
        <v>0</v>
      </c>
      <c r="I95" s="36">
        <v>1.1015490533562823E-2</v>
      </c>
      <c r="J95" s="37">
        <f t="shared" si="7"/>
        <v>-1.1015490533562823E-2</v>
      </c>
      <c r="K95" s="18">
        <v>298</v>
      </c>
      <c r="L95" s="38">
        <v>276</v>
      </c>
      <c r="M95" s="39">
        <f t="shared" si="8"/>
        <v>22</v>
      </c>
      <c r="N95" s="17">
        <v>0.46666666666666667</v>
      </c>
      <c r="O95" s="36">
        <v>0.11520428667113194</v>
      </c>
      <c r="P95" s="37">
        <f t="shared" si="9"/>
        <v>0.35146237999553476</v>
      </c>
      <c r="Q95" s="17">
        <v>0.13333333333333333</v>
      </c>
      <c r="R95" s="36">
        <v>1.707970529135968E-2</v>
      </c>
      <c r="S95" s="37">
        <f t="shared" si="10"/>
        <v>0.11625362804197364</v>
      </c>
      <c r="T95" s="30">
        <v>320</v>
      </c>
      <c r="U95" s="38">
        <v>280</v>
      </c>
      <c r="V95" s="39">
        <f t="shared" si="11"/>
        <v>40</v>
      </c>
    </row>
    <row r="96" spans="1:92" s="22" customFormat="1">
      <c r="A96" s="1"/>
      <c r="B96" s="82"/>
      <c r="C96" s="84"/>
      <c r="D96" s="19" t="s">
        <v>7</v>
      </c>
      <c r="E96" s="20">
        <v>0.34782608695652173</v>
      </c>
      <c r="F96" s="40">
        <v>0.10513016395369336</v>
      </c>
      <c r="G96" s="41">
        <f t="shared" si="6"/>
        <v>0.24269592300282838</v>
      </c>
      <c r="H96" s="20">
        <v>5.3140096618357488E-2</v>
      </c>
      <c r="I96" s="40">
        <v>1.4279837809249574E-2</v>
      </c>
      <c r="J96" s="41">
        <f t="shared" si="7"/>
        <v>3.8860258809107914E-2</v>
      </c>
      <c r="K96" s="21">
        <v>310.56521739130437</v>
      </c>
      <c r="L96" s="42">
        <v>279.61091849327141</v>
      </c>
      <c r="M96" s="43">
        <f t="shared" si="8"/>
        <v>30.95429889803296</v>
      </c>
      <c r="N96" s="20">
        <v>0.57692307692307698</v>
      </c>
      <c r="O96" s="40">
        <v>0.12596766848816029</v>
      </c>
      <c r="P96" s="41">
        <f t="shared" si="9"/>
        <v>0.45095540843491666</v>
      </c>
      <c r="Q96" s="20">
        <v>0.19230769230769232</v>
      </c>
      <c r="R96" s="40">
        <v>2.5842440801457194E-2</v>
      </c>
      <c r="S96" s="41">
        <f t="shared" si="10"/>
        <v>0.16646525150623512</v>
      </c>
      <c r="T96" s="31">
        <v>322.77403846153845</v>
      </c>
      <c r="U96" s="42">
        <v>280.4837204007286</v>
      </c>
      <c r="V96" s="43">
        <f t="shared" si="11"/>
        <v>42.290318060809852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>
      <c r="B97" s="81">
        <v>9</v>
      </c>
      <c r="C97" s="83" t="s">
        <v>24</v>
      </c>
      <c r="D97" s="16">
        <v>6</v>
      </c>
      <c r="E97" s="17">
        <v>6.5420560747663545E-2</v>
      </c>
      <c r="F97" s="36">
        <v>7.8966005665722372E-2</v>
      </c>
      <c r="G97" s="37">
        <f t="shared" si="6"/>
        <v>-1.3545444918058827E-2</v>
      </c>
      <c r="H97" s="17">
        <v>3.7383177570093455E-2</v>
      </c>
      <c r="I97" s="36">
        <v>1.69971671388102E-2</v>
      </c>
      <c r="J97" s="37">
        <f t="shared" si="7"/>
        <v>2.0386010431283255E-2</v>
      </c>
      <c r="K97" s="18">
        <v>284</v>
      </c>
      <c r="L97" s="38">
        <v>278</v>
      </c>
      <c r="M97" s="39">
        <f t="shared" si="8"/>
        <v>6</v>
      </c>
      <c r="N97" s="17">
        <v>9.3457943925233641E-2</v>
      </c>
      <c r="O97" s="36">
        <v>0.12719147473358544</v>
      </c>
      <c r="P97" s="37">
        <f t="shared" si="9"/>
        <v>-3.37335308083518E-2</v>
      </c>
      <c r="Q97" s="17">
        <v>3.7383177570093455E-2</v>
      </c>
      <c r="R97" s="36">
        <v>3.8157442420075627E-2</v>
      </c>
      <c r="S97" s="37">
        <f t="shared" si="10"/>
        <v>-7.7426484998217165E-4</v>
      </c>
      <c r="T97" s="30">
        <v>285</v>
      </c>
      <c r="U97" s="38">
        <v>281</v>
      </c>
      <c r="V97" s="39">
        <f t="shared" si="11"/>
        <v>4</v>
      </c>
    </row>
    <row r="98" spans="1:92" s="22" customFormat="1">
      <c r="A98" s="1"/>
      <c r="B98" s="82"/>
      <c r="C98" s="84"/>
      <c r="D98" s="19" t="s">
        <v>7</v>
      </c>
      <c r="E98" s="20">
        <v>6.5420560747663545E-2</v>
      </c>
      <c r="F98" s="40">
        <v>7.8966005665722372E-2</v>
      </c>
      <c r="G98" s="41">
        <f t="shared" si="6"/>
        <v>-1.3545444918058827E-2</v>
      </c>
      <c r="H98" s="20">
        <v>3.7383177570093455E-2</v>
      </c>
      <c r="I98" s="40">
        <v>1.69971671388102E-2</v>
      </c>
      <c r="J98" s="41">
        <f t="shared" si="7"/>
        <v>2.0386010431283255E-2</v>
      </c>
      <c r="K98" s="21">
        <v>284</v>
      </c>
      <c r="L98" s="42">
        <v>278</v>
      </c>
      <c r="M98" s="43">
        <f t="shared" si="8"/>
        <v>6</v>
      </c>
      <c r="N98" s="20">
        <v>9.3457943925233641E-2</v>
      </c>
      <c r="O98" s="40">
        <v>0.12719147473358544</v>
      </c>
      <c r="P98" s="41">
        <f t="shared" si="9"/>
        <v>-3.37335308083518E-2</v>
      </c>
      <c r="Q98" s="20">
        <v>3.7383177570093455E-2</v>
      </c>
      <c r="R98" s="40">
        <v>3.8157442420075627E-2</v>
      </c>
      <c r="S98" s="41">
        <f t="shared" si="10"/>
        <v>-7.7426484998217165E-4</v>
      </c>
      <c r="T98" s="31">
        <v>285</v>
      </c>
      <c r="U98" s="42">
        <v>281</v>
      </c>
      <c r="V98" s="43">
        <f t="shared" si="11"/>
        <v>4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>
      <c r="B99" s="81">
        <v>10</v>
      </c>
      <c r="C99" s="83" t="s">
        <v>25</v>
      </c>
      <c r="D99" s="16">
        <v>3</v>
      </c>
      <c r="E99" s="17">
        <v>0.22448979591836735</v>
      </c>
      <c r="F99" s="36">
        <v>0.18405057135910527</v>
      </c>
      <c r="G99" s="37">
        <f t="shared" si="6"/>
        <v>4.0439224559262077E-2</v>
      </c>
      <c r="H99" s="17">
        <v>0</v>
      </c>
      <c r="I99" s="36">
        <v>1.6046681254558718E-2</v>
      </c>
      <c r="J99" s="37">
        <f t="shared" si="7"/>
        <v>-1.6046681254558718E-2</v>
      </c>
      <c r="K99" s="18">
        <v>293</v>
      </c>
      <c r="L99" s="38">
        <v>290</v>
      </c>
      <c r="M99" s="39">
        <f t="shared" si="8"/>
        <v>3</v>
      </c>
      <c r="N99" s="17">
        <v>0.26530612244897961</v>
      </c>
      <c r="O99" s="36">
        <v>0.21101573676680974</v>
      </c>
      <c r="P99" s="37">
        <f t="shared" si="9"/>
        <v>5.4290385682169873E-2</v>
      </c>
      <c r="Q99" s="17">
        <v>8.1632653061224483E-2</v>
      </c>
      <c r="R99" s="36">
        <v>6.1993323795898905E-2</v>
      </c>
      <c r="S99" s="37">
        <f t="shared" si="10"/>
        <v>1.9639329265325578E-2</v>
      </c>
      <c r="T99" s="30">
        <v>300</v>
      </c>
      <c r="U99" s="38">
        <v>290</v>
      </c>
      <c r="V99" s="39">
        <f t="shared" si="11"/>
        <v>10</v>
      </c>
    </row>
    <row r="100" spans="1:92">
      <c r="B100" s="79"/>
      <c r="C100" s="80"/>
      <c r="D100" s="16">
        <v>4</v>
      </c>
      <c r="E100" s="17">
        <v>0.22448979591836735</v>
      </c>
      <c r="F100" s="36">
        <v>0.1751106738809641</v>
      </c>
      <c r="G100" s="37">
        <f t="shared" si="6"/>
        <v>4.9379122037403245E-2</v>
      </c>
      <c r="H100" s="17">
        <v>4.0816326530612242E-2</v>
      </c>
      <c r="I100" s="36">
        <v>3.9104771273979343E-2</v>
      </c>
      <c r="J100" s="37">
        <f t="shared" si="7"/>
        <v>1.711555256632899E-3</v>
      </c>
      <c r="K100" s="18">
        <v>298</v>
      </c>
      <c r="L100" s="38">
        <v>287</v>
      </c>
      <c r="M100" s="39">
        <f t="shared" si="8"/>
        <v>11</v>
      </c>
      <c r="N100" s="17">
        <v>0.18367346938775508</v>
      </c>
      <c r="O100" s="36">
        <v>0.25006034274680183</v>
      </c>
      <c r="P100" s="37">
        <f t="shared" si="9"/>
        <v>-6.638687335904675E-2</v>
      </c>
      <c r="Q100" s="17">
        <v>4.0816326530612242E-2</v>
      </c>
      <c r="R100" s="36">
        <v>6.8066618392469219E-2</v>
      </c>
      <c r="S100" s="37">
        <f t="shared" si="10"/>
        <v>-2.7250291861856978E-2</v>
      </c>
      <c r="T100" s="30">
        <v>294</v>
      </c>
      <c r="U100" s="38">
        <v>290</v>
      </c>
      <c r="V100" s="39">
        <f t="shared" si="11"/>
        <v>4</v>
      </c>
    </row>
    <row r="101" spans="1:92">
      <c r="B101" s="79"/>
      <c r="C101" s="80"/>
      <c r="D101" s="16">
        <v>5</v>
      </c>
      <c r="E101" s="17">
        <v>0.18367346938775508</v>
      </c>
      <c r="F101" s="36">
        <v>0.16986085586768179</v>
      </c>
      <c r="G101" s="37">
        <f t="shared" si="6"/>
        <v>1.3812613520073291E-2</v>
      </c>
      <c r="H101" s="17">
        <v>2.0408163265306121E-2</v>
      </c>
      <c r="I101" s="36">
        <v>4.0955631399317405E-2</v>
      </c>
      <c r="J101" s="37">
        <f t="shared" si="7"/>
        <v>-2.0547468134011284E-2</v>
      </c>
      <c r="K101" s="18">
        <v>296</v>
      </c>
      <c r="L101" s="38">
        <v>288</v>
      </c>
      <c r="M101" s="39">
        <f t="shared" si="8"/>
        <v>8</v>
      </c>
      <c r="N101" s="17">
        <v>0.20408163265306123</v>
      </c>
      <c r="O101" s="36">
        <v>0.1779811848461734</v>
      </c>
      <c r="P101" s="37">
        <f t="shared" si="9"/>
        <v>2.6100447806887833E-2</v>
      </c>
      <c r="Q101" s="17">
        <v>2.0408163265306121E-2</v>
      </c>
      <c r="R101" s="36">
        <v>3.6104754640223745E-2</v>
      </c>
      <c r="S101" s="37">
        <f t="shared" si="10"/>
        <v>-1.5696591374917624E-2</v>
      </c>
      <c r="T101" s="30">
        <v>295</v>
      </c>
      <c r="U101" s="38">
        <v>287</v>
      </c>
      <c r="V101" s="39">
        <f t="shared" si="11"/>
        <v>8</v>
      </c>
    </row>
    <row r="102" spans="1:92" s="22" customFormat="1">
      <c r="A102" s="1"/>
      <c r="B102" s="82"/>
      <c r="C102" s="84"/>
      <c r="D102" s="19" t="s">
        <v>7</v>
      </c>
      <c r="E102" s="20">
        <v>0.21088435374149658</v>
      </c>
      <c r="F102" s="40">
        <v>0.17650984317650986</v>
      </c>
      <c r="G102" s="41">
        <f t="shared" si="6"/>
        <v>3.4374510564986721E-2</v>
      </c>
      <c r="H102" s="20">
        <v>2.0408163265306121E-2</v>
      </c>
      <c r="I102" s="40">
        <v>3.178178178178178E-2</v>
      </c>
      <c r="J102" s="41">
        <f t="shared" si="7"/>
        <v>-1.1373618516475659E-2</v>
      </c>
      <c r="K102" s="21">
        <v>295.66666666666669</v>
      </c>
      <c r="L102" s="42">
        <v>288.347013680347</v>
      </c>
      <c r="M102" s="43">
        <f t="shared" si="8"/>
        <v>7.3196529863196815</v>
      </c>
      <c r="N102" s="20">
        <v>0.21768707482993196</v>
      </c>
      <c r="O102" s="40">
        <v>0.21361043194784024</v>
      </c>
      <c r="P102" s="41">
        <f t="shared" si="9"/>
        <v>4.0766428820917244E-3</v>
      </c>
      <c r="Q102" s="20">
        <v>4.7619047619047616E-2</v>
      </c>
      <c r="R102" s="40">
        <v>5.5745721271393642E-2</v>
      </c>
      <c r="S102" s="41">
        <f t="shared" si="10"/>
        <v>-8.1266736523460253E-3</v>
      </c>
      <c r="T102" s="31">
        <v>296.33333333333331</v>
      </c>
      <c r="U102" s="42">
        <v>289.03838630806848</v>
      </c>
      <c r="V102" s="43">
        <f t="shared" si="11"/>
        <v>7.2949470252648325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>
      <c r="B103" s="81">
        <v>10</v>
      </c>
      <c r="C103" s="83" t="s">
        <v>26</v>
      </c>
      <c r="D103" s="16">
        <v>6</v>
      </c>
      <c r="E103" s="17">
        <v>0.1111111111111111</v>
      </c>
      <c r="F103" s="36">
        <v>0.13519313304721028</v>
      </c>
      <c r="G103" s="37">
        <f t="shared" si="6"/>
        <v>-2.4082021936099179E-2</v>
      </c>
      <c r="H103" s="17">
        <v>3.7037037037037035E-2</v>
      </c>
      <c r="I103" s="36">
        <v>4.2113733905579397E-2</v>
      </c>
      <c r="J103" s="37">
        <f t="shared" si="7"/>
        <v>-5.0766968685423616E-3</v>
      </c>
      <c r="K103" s="18">
        <v>281</v>
      </c>
      <c r="L103" s="38">
        <v>284</v>
      </c>
      <c r="M103" s="39">
        <f t="shared" si="8"/>
        <v>-3</v>
      </c>
      <c r="N103" s="17">
        <v>8.8888888888888878E-2</v>
      </c>
      <c r="O103" s="36">
        <v>0.17395833333333333</v>
      </c>
      <c r="P103" s="37">
        <f t="shared" si="9"/>
        <v>-8.5069444444444448E-2</v>
      </c>
      <c r="Q103" s="17">
        <v>1.4814814814814815E-2</v>
      </c>
      <c r="R103" s="36">
        <v>4.8958333333333333E-2</v>
      </c>
      <c r="S103" s="37">
        <f t="shared" si="10"/>
        <v>-3.4143518518518517E-2</v>
      </c>
      <c r="T103" s="30">
        <v>283</v>
      </c>
      <c r="U103" s="38">
        <v>286</v>
      </c>
      <c r="V103" s="39">
        <f t="shared" si="11"/>
        <v>-3</v>
      </c>
    </row>
    <row r="104" spans="1:92" s="22" customFormat="1">
      <c r="A104" s="1"/>
      <c r="B104" s="82"/>
      <c r="C104" s="84"/>
      <c r="D104" s="19" t="s">
        <v>7</v>
      </c>
      <c r="E104" s="20">
        <v>0.1111111111111111</v>
      </c>
      <c r="F104" s="40">
        <v>0.13519313304721028</v>
      </c>
      <c r="G104" s="41">
        <f t="shared" si="6"/>
        <v>-2.4082021936099179E-2</v>
      </c>
      <c r="H104" s="20">
        <v>3.7037037037037035E-2</v>
      </c>
      <c r="I104" s="40">
        <v>4.2113733905579397E-2</v>
      </c>
      <c r="J104" s="41">
        <f t="shared" si="7"/>
        <v>-5.0766968685423616E-3</v>
      </c>
      <c r="K104" s="21">
        <v>281</v>
      </c>
      <c r="L104" s="42">
        <v>284</v>
      </c>
      <c r="M104" s="43">
        <f t="shared" si="8"/>
        <v>-3</v>
      </c>
      <c r="N104" s="20">
        <v>8.8888888888888878E-2</v>
      </c>
      <c r="O104" s="40">
        <v>0.17395833333333333</v>
      </c>
      <c r="P104" s="41">
        <f t="shared" si="9"/>
        <v>-8.5069444444444448E-2</v>
      </c>
      <c r="Q104" s="20">
        <v>1.4814814814814815E-2</v>
      </c>
      <c r="R104" s="40">
        <v>4.8958333333333333E-2</v>
      </c>
      <c r="S104" s="41">
        <f t="shared" si="10"/>
        <v>-3.4143518518518517E-2</v>
      </c>
      <c r="T104" s="31">
        <v>283</v>
      </c>
      <c r="U104" s="42">
        <v>286</v>
      </c>
      <c r="V104" s="43">
        <f t="shared" si="11"/>
        <v>-3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>
      <c r="B105" s="81">
        <v>11</v>
      </c>
      <c r="C105" s="83" t="s">
        <v>27</v>
      </c>
      <c r="D105" s="16">
        <v>3</v>
      </c>
      <c r="E105" s="17">
        <v>0.31746031746031744</v>
      </c>
      <c r="F105" s="36">
        <v>0.21000310655483068</v>
      </c>
      <c r="G105" s="37">
        <f t="shared" si="6"/>
        <v>0.10745721090548677</v>
      </c>
      <c r="H105" s="17">
        <v>0</v>
      </c>
      <c r="I105" s="36">
        <v>1.4911463187325256E-2</v>
      </c>
      <c r="J105" s="37">
        <f t="shared" si="7"/>
        <v>-1.4911463187325256E-2</v>
      </c>
      <c r="K105" s="18">
        <v>305</v>
      </c>
      <c r="L105" s="38">
        <v>293</v>
      </c>
      <c r="M105" s="39">
        <f t="shared" si="8"/>
        <v>12</v>
      </c>
      <c r="N105" s="17">
        <v>0.41269841269841268</v>
      </c>
      <c r="O105" s="36">
        <v>0.23802211302211301</v>
      </c>
      <c r="P105" s="37">
        <f t="shared" si="9"/>
        <v>0.17467629967629966</v>
      </c>
      <c r="Q105" s="17">
        <v>0.1111111111111111</v>
      </c>
      <c r="R105" s="36">
        <v>7.0024570024570021E-2</v>
      </c>
      <c r="S105" s="37">
        <f t="shared" si="10"/>
        <v>4.1086541086541084E-2</v>
      </c>
      <c r="T105" s="30">
        <v>307</v>
      </c>
      <c r="U105" s="38">
        <v>292</v>
      </c>
      <c r="V105" s="39">
        <f t="shared" si="11"/>
        <v>15</v>
      </c>
    </row>
    <row r="106" spans="1:92">
      <c r="B106" s="79"/>
      <c r="C106" s="80"/>
      <c r="D106" s="16">
        <v>4</v>
      </c>
      <c r="E106" s="17">
        <v>0.35483870967741937</v>
      </c>
      <c r="F106" s="36">
        <v>0.20006516780710329</v>
      </c>
      <c r="G106" s="37">
        <f t="shared" si="6"/>
        <v>0.15477354187031608</v>
      </c>
      <c r="H106" s="17">
        <v>3.2258064516129031E-2</v>
      </c>
      <c r="I106" s="36">
        <v>4.2033235581622676E-2</v>
      </c>
      <c r="J106" s="37">
        <f t="shared" si="7"/>
        <v>-9.7751710654936444E-3</v>
      </c>
      <c r="K106" s="18">
        <v>301</v>
      </c>
      <c r="L106" s="38">
        <v>292</v>
      </c>
      <c r="M106" s="39">
        <f t="shared" si="8"/>
        <v>9</v>
      </c>
      <c r="N106" s="17">
        <v>0.56451612903225812</v>
      </c>
      <c r="O106" s="36">
        <v>0.24097938144329897</v>
      </c>
      <c r="P106" s="37">
        <f t="shared" si="9"/>
        <v>0.32353674758895912</v>
      </c>
      <c r="Q106" s="17">
        <v>0.14516129032258066</v>
      </c>
      <c r="R106" s="36">
        <v>7.0876288659793812E-2</v>
      </c>
      <c r="S106" s="37">
        <f t="shared" si="10"/>
        <v>7.4285001662786843E-2</v>
      </c>
      <c r="T106" s="30">
        <v>316</v>
      </c>
      <c r="U106" s="38">
        <v>292</v>
      </c>
      <c r="V106" s="39">
        <f t="shared" si="11"/>
        <v>24</v>
      </c>
    </row>
    <row r="107" spans="1:92">
      <c r="B107" s="79"/>
      <c r="C107" s="80"/>
      <c r="D107" s="16">
        <v>5</v>
      </c>
      <c r="E107" s="17">
        <v>0.33928571428571425</v>
      </c>
      <c r="F107" s="36">
        <v>0.20584457289659602</v>
      </c>
      <c r="G107" s="37">
        <f t="shared" si="6"/>
        <v>0.13344114138911822</v>
      </c>
      <c r="H107" s="17">
        <v>5.3571428571428568E-2</v>
      </c>
      <c r="I107" s="36">
        <v>4.4958253050738597E-2</v>
      </c>
      <c r="J107" s="37">
        <f t="shared" si="7"/>
        <v>8.613175520689971E-3</v>
      </c>
      <c r="K107" s="18">
        <v>305</v>
      </c>
      <c r="L107" s="38">
        <v>294</v>
      </c>
      <c r="M107" s="39">
        <f t="shared" si="8"/>
        <v>11</v>
      </c>
      <c r="N107" s="17">
        <v>0.33928571428571425</v>
      </c>
      <c r="O107" s="36">
        <v>0.2148474363007235</v>
      </c>
      <c r="P107" s="37">
        <f t="shared" si="9"/>
        <v>0.12443827798499074</v>
      </c>
      <c r="Q107" s="17">
        <v>3.5714285714285712E-2</v>
      </c>
      <c r="R107" s="36">
        <v>5.5992450456118274E-2</v>
      </c>
      <c r="S107" s="37">
        <f t="shared" si="10"/>
        <v>-2.0278164741832562E-2</v>
      </c>
      <c r="T107" s="30">
        <v>308</v>
      </c>
      <c r="U107" s="38">
        <v>292</v>
      </c>
      <c r="V107" s="39">
        <f t="shared" si="11"/>
        <v>16</v>
      </c>
    </row>
    <row r="108" spans="1:92" s="22" customFormat="1">
      <c r="A108" s="1"/>
      <c r="B108" s="82"/>
      <c r="C108" s="84"/>
      <c r="D108" s="19" t="s">
        <v>7</v>
      </c>
      <c r="E108" s="20">
        <v>0.33701657458563533</v>
      </c>
      <c r="F108" s="40">
        <v>0.20538183365241439</v>
      </c>
      <c r="G108" s="41">
        <f t="shared" si="6"/>
        <v>0.13163474093322095</v>
      </c>
      <c r="H108" s="20">
        <v>2.7624309392265192E-2</v>
      </c>
      <c r="I108" s="40">
        <v>3.3716230589236333E-2</v>
      </c>
      <c r="J108" s="41">
        <f t="shared" si="7"/>
        <v>-6.0919211969711409E-3</v>
      </c>
      <c r="K108" s="21">
        <v>303.62983425414365</v>
      </c>
      <c r="L108" s="42">
        <v>293.0047862156988</v>
      </c>
      <c r="M108" s="43">
        <f t="shared" si="8"/>
        <v>10.625048038444845</v>
      </c>
      <c r="N108" s="20">
        <v>0.44198895027624308</v>
      </c>
      <c r="O108" s="40">
        <v>0.23126113848411783</v>
      </c>
      <c r="P108" s="41">
        <f t="shared" si="9"/>
        <v>0.21072781179212524</v>
      </c>
      <c r="Q108" s="20">
        <v>9.9447513812154692E-2</v>
      </c>
      <c r="R108" s="40">
        <v>6.5625327602474054E-2</v>
      </c>
      <c r="S108" s="41">
        <f t="shared" si="10"/>
        <v>3.3822186209680638E-2</v>
      </c>
      <c r="T108" s="31">
        <v>310.39226519337018</v>
      </c>
      <c r="U108" s="42">
        <v>292</v>
      </c>
      <c r="V108" s="43">
        <f t="shared" si="11"/>
        <v>18.392265193370179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 s="1" customFormat="1">
      <c r="B109" s="74" t="s">
        <v>0</v>
      </c>
      <c r="C109" s="74" t="s">
        <v>1</v>
      </c>
      <c r="D109" s="74" t="s">
        <v>2</v>
      </c>
      <c r="E109" s="76" t="s">
        <v>139</v>
      </c>
      <c r="F109" s="77"/>
      <c r="G109" s="78"/>
      <c r="H109" s="77" t="s">
        <v>138</v>
      </c>
      <c r="I109" s="77"/>
      <c r="J109" s="77"/>
      <c r="K109" s="76" t="s">
        <v>3</v>
      </c>
      <c r="L109" s="77"/>
      <c r="M109" s="78"/>
      <c r="N109" s="77" t="s">
        <v>136</v>
      </c>
      <c r="O109" s="77"/>
      <c r="P109" s="77"/>
      <c r="Q109" s="76" t="s">
        <v>137</v>
      </c>
      <c r="R109" s="77"/>
      <c r="S109" s="78"/>
      <c r="T109" s="76" t="s">
        <v>135</v>
      </c>
      <c r="U109" s="77"/>
      <c r="V109" s="78"/>
    </row>
    <row r="110" spans="1:92" s="1" customFormat="1">
      <c r="B110" s="75"/>
      <c r="C110" s="75"/>
      <c r="D110" s="75"/>
      <c r="E110" s="4" t="s">
        <v>4</v>
      </c>
      <c r="F110" s="4" t="s">
        <v>0</v>
      </c>
      <c r="G110" s="5" t="s">
        <v>130</v>
      </c>
      <c r="H110" s="4" t="s">
        <v>4</v>
      </c>
      <c r="I110" s="4" t="s">
        <v>0</v>
      </c>
      <c r="J110" s="5" t="s">
        <v>130</v>
      </c>
      <c r="K110" s="6" t="s">
        <v>4</v>
      </c>
      <c r="L110" s="7" t="s">
        <v>0</v>
      </c>
      <c r="M110" s="5" t="s">
        <v>130</v>
      </c>
      <c r="N110" s="6" t="s">
        <v>4</v>
      </c>
      <c r="O110" s="8" t="s">
        <v>0</v>
      </c>
      <c r="P110" s="5" t="s">
        <v>130</v>
      </c>
      <c r="Q110" s="8" t="s">
        <v>4</v>
      </c>
      <c r="R110" s="8" t="s">
        <v>0</v>
      </c>
      <c r="S110" s="5" t="s">
        <v>130</v>
      </c>
      <c r="T110" s="28" t="s">
        <v>4</v>
      </c>
      <c r="U110" s="9" t="s">
        <v>0</v>
      </c>
      <c r="V110" s="5" t="s">
        <v>130</v>
      </c>
    </row>
    <row r="111" spans="1:92" s="1" customFormat="1" ht="18">
      <c r="B111" s="85" t="s">
        <v>131</v>
      </c>
      <c r="C111" s="86"/>
      <c r="D111" s="66"/>
      <c r="E111" s="4"/>
      <c r="F111" s="4"/>
      <c r="G111" s="4"/>
      <c r="H111" s="4"/>
      <c r="I111" s="4"/>
      <c r="J111" s="6"/>
      <c r="K111" s="6"/>
      <c r="L111" s="62"/>
      <c r="M111" s="6"/>
      <c r="N111" s="8"/>
      <c r="O111" s="63"/>
      <c r="P111" s="8"/>
      <c r="Q111" s="8"/>
      <c r="R111" s="63"/>
      <c r="S111" s="8"/>
      <c r="T111" s="8"/>
      <c r="U111" s="64"/>
      <c r="V111" s="65"/>
    </row>
    <row r="112" spans="1:92">
      <c r="B112" s="81">
        <v>11</v>
      </c>
      <c r="C112" s="83" t="s">
        <v>28</v>
      </c>
      <c r="D112" s="16">
        <v>3</v>
      </c>
      <c r="E112" s="17">
        <v>0.5535714285714286</v>
      </c>
      <c r="F112" s="36">
        <v>0.21000310655483068</v>
      </c>
      <c r="G112" s="37">
        <f t="shared" si="6"/>
        <v>0.34356832201659793</v>
      </c>
      <c r="H112" s="17">
        <v>7.1428571428571425E-2</v>
      </c>
      <c r="I112" s="36">
        <v>1.4911463187325256E-2</v>
      </c>
      <c r="J112" s="37">
        <f t="shared" si="7"/>
        <v>5.6517108241246172E-2</v>
      </c>
      <c r="K112" s="18">
        <v>321</v>
      </c>
      <c r="L112" s="38">
        <v>293</v>
      </c>
      <c r="M112" s="39">
        <f t="shared" si="8"/>
        <v>28</v>
      </c>
      <c r="N112" s="17">
        <v>0.6607142857142857</v>
      </c>
      <c r="O112" s="36">
        <v>0.23802211302211301</v>
      </c>
      <c r="P112" s="37">
        <f t="shared" si="9"/>
        <v>0.42269217269217269</v>
      </c>
      <c r="Q112" s="17">
        <v>0.2857142857142857</v>
      </c>
      <c r="R112" s="36">
        <v>7.0024570024570021E-2</v>
      </c>
      <c r="S112" s="37">
        <f t="shared" si="10"/>
        <v>0.21568971568971568</v>
      </c>
      <c r="T112" s="30">
        <v>328</v>
      </c>
      <c r="U112" s="38">
        <v>292</v>
      </c>
      <c r="V112" s="39">
        <f t="shared" si="11"/>
        <v>36</v>
      </c>
    </row>
    <row r="113" spans="1:92">
      <c r="B113" s="79"/>
      <c r="C113" s="80"/>
      <c r="D113" s="16">
        <v>4</v>
      </c>
      <c r="E113" s="17">
        <v>0.6964285714285714</v>
      </c>
      <c r="F113" s="36">
        <v>0.20006516780710329</v>
      </c>
      <c r="G113" s="37">
        <f t="shared" si="6"/>
        <v>0.49636340362146814</v>
      </c>
      <c r="H113" s="17">
        <v>0.19642857142857142</v>
      </c>
      <c r="I113" s="36">
        <v>4.2033235581622676E-2</v>
      </c>
      <c r="J113" s="37">
        <f t="shared" si="7"/>
        <v>0.15439533584694876</v>
      </c>
      <c r="K113" s="18">
        <v>328</v>
      </c>
      <c r="L113" s="38">
        <v>292</v>
      </c>
      <c r="M113" s="39">
        <f t="shared" si="8"/>
        <v>36</v>
      </c>
      <c r="N113" s="17">
        <v>0.8214285714285714</v>
      </c>
      <c r="O113" s="36">
        <v>0.24097938144329897</v>
      </c>
      <c r="P113" s="37">
        <f t="shared" si="9"/>
        <v>0.5804491899852724</v>
      </c>
      <c r="Q113" s="17">
        <v>0.44642857142857145</v>
      </c>
      <c r="R113" s="36">
        <v>7.0876288659793812E-2</v>
      </c>
      <c r="S113" s="37">
        <f t="shared" si="10"/>
        <v>0.37555228276877761</v>
      </c>
      <c r="T113" s="30">
        <v>338</v>
      </c>
      <c r="U113" s="38">
        <v>292</v>
      </c>
      <c r="V113" s="39">
        <f t="shared" si="11"/>
        <v>46</v>
      </c>
    </row>
    <row r="114" spans="1:92">
      <c r="B114" s="79"/>
      <c r="C114" s="80"/>
      <c r="D114" s="16">
        <v>5</v>
      </c>
      <c r="E114" s="17">
        <v>0.3571428571428571</v>
      </c>
      <c r="F114" s="36">
        <v>0.20584457289659602</v>
      </c>
      <c r="G114" s="37">
        <f t="shared" si="6"/>
        <v>0.15129828424626107</v>
      </c>
      <c r="H114" s="17">
        <v>5.3571428571428568E-2</v>
      </c>
      <c r="I114" s="36">
        <v>4.4958253050738597E-2</v>
      </c>
      <c r="J114" s="37">
        <f t="shared" si="7"/>
        <v>8.613175520689971E-3</v>
      </c>
      <c r="K114" s="18">
        <v>310</v>
      </c>
      <c r="L114" s="38">
        <v>294</v>
      </c>
      <c r="M114" s="39">
        <f t="shared" si="8"/>
        <v>16</v>
      </c>
      <c r="N114" s="17">
        <v>0.3392857142857143</v>
      </c>
      <c r="O114" s="36">
        <v>0.2148474363007235</v>
      </c>
      <c r="P114" s="37">
        <f t="shared" si="9"/>
        <v>0.1244382779849908</v>
      </c>
      <c r="Q114" s="17">
        <v>7.1428571428571425E-2</v>
      </c>
      <c r="R114" s="36">
        <v>5.5992450456118274E-2</v>
      </c>
      <c r="S114" s="37">
        <f t="shared" si="10"/>
        <v>1.543612097245315E-2</v>
      </c>
      <c r="T114" s="30">
        <v>311</v>
      </c>
      <c r="U114" s="38">
        <v>292</v>
      </c>
      <c r="V114" s="39">
        <f t="shared" si="11"/>
        <v>19</v>
      </c>
    </row>
    <row r="115" spans="1:92">
      <c r="B115" s="79"/>
      <c r="C115" s="80"/>
      <c r="D115" s="16">
        <v>6</v>
      </c>
      <c r="E115" s="17">
        <v>0.34545454545454546</v>
      </c>
      <c r="F115" s="36">
        <v>0.14595283620140218</v>
      </c>
      <c r="G115" s="37">
        <f t="shared" si="6"/>
        <v>0.19950170925314328</v>
      </c>
      <c r="H115" s="17">
        <v>0.12727272727272726</v>
      </c>
      <c r="I115" s="36">
        <v>5.098789037603569E-2</v>
      </c>
      <c r="J115" s="37">
        <f t="shared" si="7"/>
        <v>7.6284836896691577E-2</v>
      </c>
      <c r="K115" s="18">
        <v>311</v>
      </c>
      <c r="L115" s="38">
        <v>286</v>
      </c>
      <c r="M115" s="39">
        <f t="shared" si="8"/>
        <v>25</v>
      </c>
      <c r="N115" s="17">
        <v>0.58181818181818179</v>
      </c>
      <c r="O115" s="36">
        <v>0.20200438459129344</v>
      </c>
      <c r="P115" s="37">
        <f t="shared" si="9"/>
        <v>0.37981379722688835</v>
      </c>
      <c r="Q115" s="17">
        <v>0.2</v>
      </c>
      <c r="R115" s="36">
        <v>7.7983088005010956E-2</v>
      </c>
      <c r="S115" s="37">
        <f t="shared" si="10"/>
        <v>0.12201691199498906</v>
      </c>
      <c r="T115" s="30">
        <v>321</v>
      </c>
      <c r="U115" s="38">
        <v>291</v>
      </c>
      <c r="V115" s="39">
        <f t="shared" si="11"/>
        <v>30</v>
      </c>
    </row>
    <row r="116" spans="1:92">
      <c r="B116" s="79"/>
      <c r="C116" s="80"/>
      <c r="D116" s="16">
        <v>7</v>
      </c>
      <c r="E116" s="17">
        <v>0.39215686274509803</v>
      </c>
      <c r="F116" s="36">
        <v>0.16306102680012916</v>
      </c>
      <c r="G116" s="37">
        <f t="shared" si="6"/>
        <v>0.22909583594496888</v>
      </c>
      <c r="H116" s="17">
        <v>1.9607843137254902E-2</v>
      </c>
      <c r="I116" s="36">
        <v>2.8091701646754924E-2</v>
      </c>
      <c r="J116" s="37">
        <f t="shared" si="7"/>
        <v>-8.4838585095000224E-3</v>
      </c>
      <c r="K116" s="18">
        <v>312</v>
      </c>
      <c r="L116" s="38">
        <v>288</v>
      </c>
      <c r="M116" s="39">
        <f t="shared" si="8"/>
        <v>24</v>
      </c>
      <c r="N116" s="17">
        <v>0.33333333333333337</v>
      </c>
      <c r="O116" s="36">
        <v>0.15596037072547139</v>
      </c>
      <c r="P116" s="37">
        <f t="shared" si="9"/>
        <v>0.17737296260786198</v>
      </c>
      <c r="Q116" s="17">
        <v>5.8823529411764705E-2</v>
      </c>
      <c r="R116" s="36">
        <v>3.1959092361776922E-2</v>
      </c>
      <c r="S116" s="37">
        <f t="shared" si="10"/>
        <v>2.6864437049987783E-2</v>
      </c>
      <c r="T116" s="30">
        <v>309</v>
      </c>
      <c r="U116" s="38">
        <v>288</v>
      </c>
      <c r="V116" s="39">
        <f t="shared" si="11"/>
        <v>21</v>
      </c>
    </row>
    <row r="117" spans="1:92">
      <c r="B117" s="79"/>
      <c r="C117" s="80"/>
      <c r="D117" s="16">
        <v>8</v>
      </c>
      <c r="E117" s="17">
        <v>0.32653061224489793</v>
      </c>
      <c r="F117" s="36">
        <v>0.17399741267787838</v>
      </c>
      <c r="G117" s="37">
        <f t="shared" si="6"/>
        <v>0.15253319956701955</v>
      </c>
      <c r="H117" s="17">
        <v>8.1632653061224483E-2</v>
      </c>
      <c r="I117" s="36">
        <v>3.4928848641655887E-2</v>
      </c>
      <c r="J117" s="37">
        <f t="shared" si="7"/>
        <v>4.6703804419568597E-2</v>
      </c>
      <c r="K117" s="18">
        <v>307</v>
      </c>
      <c r="L117" s="38">
        <v>285</v>
      </c>
      <c r="M117" s="39">
        <f t="shared" si="8"/>
        <v>22</v>
      </c>
      <c r="N117" s="17">
        <v>0.36734693877551017</v>
      </c>
      <c r="O117" s="36">
        <v>0.14477040816326531</v>
      </c>
      <c r="P117" s="37">
        <f t="shared" si="9"/>
        <v>0.22257653061224486</v>
      </c>
      <c r="Q117" s="17">
        <v>8.1632653061224483E-2</v>
      </c>
      <c r="R117" s="36">
        <v>3.2844387755102039E-2</v>
      </c>
      <c r="S117" s="37">
        <f t="shared" si="10"/>
        <v>4.8788265306122444E-2</v>
      </c>
      <c r="T117" s="30">
        <v>317</v>
      </c>
      <c r="U117" s="38">
        <v>285</v>
      </c>
      <c r="V117" s="39">
        <f t="shared" si="11"/>
        <v>32</v>
      </c>
    </row>
    <row r="118" spans="1:92" s="22" customFormat="1">
      <c r="A118" s="1"/>
      <c r="B118" s="82"/>
      <c r="C118" s="84"/>
      <c r="D118" s="19" t="s">
        <v>7</v>
      </c>
      <c r="E118" s="20">
        <v>0.44891640866873067</v>
      </c>
      <c r="F118" s="40">
        <v>0.18324523466282239</v>
      </c>
      <c r="G118" s="41">
        <f t="shared" si="6"/>
        <v>0.26567117400590828</v>
      </c>
      <c r="H118" s="20">
        <v>9.2879256965944276E-2</v>
      </c>
      <c r="I118" s="40">
        <v>3.5880185808105078E-2</v>
      </c>
      <c r="J118" s="41">
        <f t="shared" si="7"/>
        <v>5.6999071157839198E-2</v>
      </c>
      <c r="K118" s="21">
        <v>315.05882352941177</v>
      </c>
      <c r="L118" s="42">
        <v>289.68204388915586</v>
      </c>
      <c r="M118" s="43">
        <f t="shared" si="8"/>
        <v>25.376779640255904</v>
      </c>
      <c r="N118" s="20">
        <v>0.52321981424148611</v>
      </c>
      <c r="O118" s="40">
        <v>0.19966310470074222</v>
      </c>
      <c r="P118" s="41">
        <f t="shared" si="9"/>
        <v>0.32355670954074389</v>
      </c>
      <c r="Q118" s="20">
        <v>0.19504643962848298</v>
      </c>
      <c r="R118" s="40">
        <v>5.6745801968731906E-2</v>
      </c>
      <c r="S118" s="41">
        <f t="shared" si="10"/>
        <v>0.13830063765975106</v>
      </c>
      <c r="T118" s="31">
        <v>320.92569659442722</v>
      </c>
      <c r="U118" s="42">
        <v>290.0175290835395</v>
      </c>
      <c r="V118" s="43">
        <f t="shared" si="11"/>
        <v>30.908167510887722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>
      <c r="B119" s="81">
        <v>11</v>
      </c>
      <c r="C119" s="83" t="s">
        <v>29</v>
      </c>
      <c r="D119" s="16">
        <v>6</v>
      </c>
      <c r="E119" s="17">
        <v>7.792207792207792E-2</v>
      </c>
      <c r="F119" s="36">
        <v>0.14595283620140218</v>
      </c>
      <c r="G119" s="37">
        <f t="shared" si="6"/>
        <v>-6.8030758279324255E-2</v>
      </c>
      <c r="H119" s="17">
        <v>0</v>
      </c>
      <c r="I119" s="36">
        <v>5.098789037603569E-2</v>
      </c>
      <c r="J119" s="37">
        <f t="shared" si="7"/>
        <v>-5.098789037603569E-2</v>
      </c>
      <c r="K119" s="18">
        <v>281</v>
      </c>
      <c r="L119" s="38">
        <v>286</v>
      </c>
      <c r="M119" s="39">
        <f t="shared" si="8"/>
        <v>-5</v>
      </c>
      <c r="N119" s="17">
        <v>0.17948717948717949</v>
      </c>
      <c r="O119" s="36">
        <v>0.20200438459129344</v>
      </c>
      <c r="P119" s="37">
        <f t="shared" si="9"/>
        <v>-2.2517205104113952E-2</v>
      </c>
      <c r="Q119" s="17">
        <v>3.8461538461538464E-2</v>
      </c>
      <c r="R119" s="36">
        <v>7.7983088005010956E-2</v>
      </c>
      <c r="S119" s="37">
        <f t="shared" si="10"/>
        <v>-3.9521549543472492E-2</v>
      </c>
      <c r="T119" s="30">
        <v>288</v>
      </c>
      <c r="U119" s="38">
        <v>291</v>
      </c>
      <c r="V119" s="39">
        <f t="shared" si="11"/>
        <v>-3</v>
      </c>
    </row>
    <row r="120" spans="1:92">
      <c r="B120" s="79"/>
      <c r="C120" s="80"/>
      <c r="D120" s="16">
        <v>7</v>
      </c>
      <c r="E120" s="17">
        <v>0.11688311688311688</v>
      </c>
      <c r="F120" s="36">
        <v>0.16306102680012916</v>
      </c>
      <c r="G120" s="37">
        <f t="shared" si="6"/>
        <v>-4.6177909917012275E-2</v>
      </c>
      <c r="H120" s="17">
        <v>0</v>
      </c>
      <c r="I120" s="36">
        <v>2.8091701646754924E-2</v>
      </c>
      <c r="J120" s="37">
        <f t="shared" si="7"/>
        <v>-2.8091701646754924E-2</v>
      </c>
      <c r="K120" s="18">
        <v>290</v>
      </c>
      <c r="L120" s="38">
        <v>288</v>
      </c>
      <c r="M120" s="39">
        <f t="shared" si="8"/>
        <v>2</v>
      </c>
      <c r="N120" s="17">
        <v>0.11538461538461539</v>
      </c>
      <c r="O120" s="36">
        <v>0.15596037072547139</v>
      </c>
      <c r="P120" s="37">
        <f t="shared" si="9"/>
        <v>-4.0575755340856001E-2</v>
      </c>
      <c r="Q120" s="17">
        <v>2.564102564102564E-2</v>
      </c>
      <c r="R120" s="36">
        <v>3.1959092361776922E-2</v>
      </c>
      <c r="S120" s="37">
        <f t="shared" si="10"/>
        <v>-6.3180667207512822E-3</v>
      </c>
      <c r="T120" s="30">
        <v>296</v>
      </c>
      <c r="U120" s="38">
        <v>288</v>
      </c>
      <c r="V120" s="39">
        <f t="shared" si="11"/>
        <v>8</v>
      </c>
    </row>
    <row r="121" spans="1:92">
      <c r="B121" s="79"/>
      <c r="C121" s="80"/>
      <c r="D121" s="16">
        <v>8</v>
      </c>
      <c r="E121" s="17">
        <v>7.792207792207792E-2</v>
      </c>
      <c r="F121" s="36">
        <v>0.17399741267787838</v>
      </c>
      <c r="G121" s="37">
        <f t="shared" si="6"/>
        <v>-9.6075334755800462E-2</v>
      </c>
      <c r="H121" s="17">
        <v>0</v>
      </c>
      <c r="I121" s="36">
        <v>3.4928848641655887E-2</v>
      </c>
      <c r="J121" s="37">
        <f t="shared" si="7"/>
        <v>-3.4928848641655887E-2</v>
      </c>
      <c r="K121" s="18">
        <v>283</v>
      </c>
      <c r="L121" s="38">
        <v>285</v>
      </c>
      <c r="M121" s="39">
        <f t="shared" si="8"/>
        <v>-2</v>
      </c>
      <c r="N121" s="17">
        <v>0.19230769230769232</v>
      </c>
      <c r="O121" s="36">
        <v>0.14477040816326531</v>
      </c>
      <c r="P121" s="37">
        <f t="shared" si="9"/>
        <v>4.7537284144427011E-2</v>
      </c>
      <c r="Q121" s="17">
        <v>3.8461538461538464E-2</v>
      </c>
      <c r="R121" s="36">
        <v>3.2844387755102039E-2</v>
      </c>
      <c r="S121" s="37">
        <f t="shared" si="10"/>
        <v>5.6171507064364246E-3</v>
      </c>
      <c r="T121" s="30">
        <v>304</v>
      </c>
      <c r="U121" s="38">
        <v>285</v>
      </c>
      <c r="V121" s="39">
        <f t="shared" si="11"/>
        <v>19</v>
      </c>
    </row>
    <row r="122" spans="1:92" s="22" customFormat="1">
      <c r="A122" s="1"/>
      <c r="B122" s="82"/>
      <c r="C122" s="84"/>
      <c r="D122" s="19" t="s">
        <v>7</v>
      </c>
      <c r="E122" s="20">
        <v>9.0909090909090912E-2</v>
      </c>
      <c r="F122" s="40">
        <v>0.16093063149994641</v>
      </c>
      <c r="G122" s="41">
        <f t="shared" si="6"/>
        <v>-7.0021540590855497E-2</v>
      </c>
      <c r="H122" s="20">
        <v>0</v>
      </c>
      <c r="I122" s="40">
        <v>3.8061541760480329E-2</v>
      </c>
      <c r="J122" s="41">
        <f t="shared" si="7"/>
        <v>-3.8061541760480329E-2</v>
      </c>
      <c r="K122" s="21">
        <v>284.66666666666669</v>
      </c>
      <c r="L122" s="42">
        <v>286.33258282405916</v>
      </c>
      <c r="M122" s="43">
        <f t="shared" si="8"/>
        <v>-1.6659161573924735</v>
      </c>
      <c r="N122" s="20">
        <v>0.16239316239316237</v>
      </c>
      <c r="O122" s="40">
        <v>0.167794459716642</v>
      </c>
      <c r="P122" s="41">
        <f t="shared" si="9"/>
        <v>-5.4012973234796313E-3</v>
      </c>
      <c r="Q122" s="20">
        <v>3.4188034188034191E-2</v>
      </c>
      <c r="R122" s="40">
        <v>4.7790230492704588E-2</v>
      </c>
      <c r="S122" s="41">
        <f t="shared" si="10"/>
        <v>-1.3602196304670397E-2</v>
      </c>
      <c r="T122" s="31">
        <v>296</v>
      </c>
      <c r="U122" s="42">
        <v>288.0180799323324</v>
      </c>
      <c r="V122" s="43">
        <f t="shared" si="11"/>
        <v>7.9819200676676019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>
      <c r="B123" s="81">
        <v>11</v>
      </c>
      <c r="C123" s="83" t="s">
        <v>143</v>
      </c>
      <c r="D123" s="16">
        <v>3</v>
      </c>
      <c r="E123" s="17">
        <v>0.4375</v>
      </c>
      <c r="F123" s="36">
        <v>0.21000310655483068</v>
      </c>
      <c r="G123" s="37">
        <f t="shared" si="6"/>
        <v>0.22749689344516932</v>
      </c>
      <c r="H123" s="17">
        <v>0</v>
      </c>
      <c r="I123" s="36">
        <v>1.4911463187325256E-2</v>
      </c>
      <c r="J123" s="37">
        <f t="shared" si="7"/>
        <v>-1.4911463187325256E-2</v>
      </c>
      <c r="K123" s="18">
        <v>314</v>
      </c>
      <c r="L123" s="38">
        <v>293</v>
      </c>
      <c r="M123" s="39">
        <f t="shared" si="8"/>
        <v>21</v>
      </c>
      <c r="N123" s="17">
        <v>0.625</v>
      </c>
      <c r="O123" s="36">
        <v>0.23802211302211301</v>
      </c>
      <c r="P123" s="37">
        <f t="shared" si="9"/>
        <v>0.38697788697788699</v>
      </c>
      <c r="Q123" s="17">
        <v>0.125</v>
      </c>
      <c r="R123" s="36">
        <v>7.0024570024570021E-2</v>
      </c>
      <c r="S123" s="37">
        <f t="shared" si="10"/>
        <v>5.4975429975429979E-2</v>
      </c>
      <c r="T123" s="30">
        <v>321</v>
      </c>
      <c r="U123" s="38">
        <v>292</v>
      </c>
      <c r="V123" s="39">
        <f t="shared" si="11"/>
        <v>29</v>
      </c>
    </row>
    <row r="124" spans="1:92">
      <c r="B124" s="79"/>
      <c r="C124" s="80"/>
      <c r="D124" s="16">
        <v>4</v>
      </c>
      <c r="E124" s="17">
        <v>0.68571428571428572</v>
      </c>
      <c r="F124" s="36">
        <v>0.20006516780710329</v>
      </c>
      <c r="G124" s="37">
        <f t="shared" si="6"/>
        <v>0.48564911790718246</v>
      </c>
      <c r="H124" s="17">
        <v>0.11428571428571428</v>
      </c>
      <c r="I124" s="36">
        <v>4.2033235581622676E-2</v>
      </c>
      <c r="J124" s="37">
        <f t="shared" si="7"/>
        <v>7.2252478704091599E-2</v>
      </c>
      <c r="K124" s="18">
        <v>324</v>
      </c>
      <c r="L124" s="38">
        <v>292</v>
      </c>
      <c r="M124" s="39">
        <f t="shared" si="8"/>
        <v>32</v>
      </c>
      <c r="N124" s="17">
        <v>0.79999999999999993</v>
      </c>
      <c r="O124" s="36">
        <v>0.24097938144329897</v>
      </c>
      <c r="P124" s="37">
        <f t="shared" si="9"/>
        <v>0.55902061855670093</v>
      </c>
      <c r="Q124" s="17">
        <v>0.25714285714285712</v>
      </c>
      <c r="R124" s="36">
        <v>7.0876288659793812E-2</v>
      </c>
      <c r="S124" s="37">
        <f t="shared" si="10"/>
        <v>0.18626656848306331</v>
      </c>
      <c r="T124" s="30">
        <v>326</v>
      </c>
      <c r="U124" s="38">
        <v>292</v>
      </c>
      <c r="V124" s="39">
        <f t="shared" si="11"/>
        <v>34</v>
      </c>
    </row>
    <row r="125" spans="1:92">
      <c r="B125" s="79"/>
      <c r="C125" s="80"/>
      <c r="D125" s="16">
        <v>5</v>
      </c>
      <c r="E125" s="17">
        <v>0.71428571428571419</v>
      </c>
      <c r="F125" s="36">
        <v>0.20584457289659602</v>
      </c>
      <c r="G125" s="37">
        <f t="shared" si="6"/>
        <v>0.50844114138911811</v>
      </c>
      <c r="H125" s="17">
        <v>0.2</v>
      </c>
      <c r="I125" s="36">
        <v>4.4958253050738597E-2</v>
      </c>
      <c r="J125" s="37">
        <f t="shared" si="7"/>
        <v>0.15504174694926143</v>
      </c>
      <c r="K125" s="18">
        <v>327</v>
      </c>
      <c r="L125" s="38">
        <v>294</v>
      </c>
      <c r="M125" s="39">
        <f t="shared" si="8"/>
        <v>33</v>
      </c>
      <c r="N125" s="17">
        <v>0.77142857142857135</v>
      </c>
      <c r="O125" s="36">
        <v>0.2148474363007235</v>
      </c>
      <c r="P125" s="37">
        <f t="shared" si="9"/>
        <v>0.55658113512784779</v>
      </c>
      <c r="Q125" s="17">
        <v>0.25714285714285712</v>
      </c>
      <c r="R125" s="36">
        <v>5.5992450456118274E-2</v>
      </c>
      <c r="S125" s="37">
        <f t="shared" si="10"/>
        <v>0.20115040668673884</v>
      </c>
      <c r="T125" s="30">
        <v>333</v>
      </c>
      <c r="U125" s="38">
        <v>292</v>
      </c>
      <c r="V125" s="39">
        <f t="shared" si="11"/>
        <v>41</v>
      </c>
    </row>
    <row r="126" spans="1:92">
      <c r="B126" s="79"/>
      <c r="C126" s="80"/>
      <c r="D126" s="16">
        <v>6</v>
      </c>
      <c r="E126" s="17">
        <v>0.40625</v>
      </c>
      <c r="F126" s="36">
        <v>0.14595283620140218</v>
      </c>
      <c r="G126" s="37">
        <f t="shared" si="6"/>
        <v>0.2602971637985978</v>
      </c>
      <c r="H126" s="17">
        <v>6.25E-2</v>
      </c>
      <c r="I126" s="36">
        <v>5.098789037603569E-2</v>
      </c>
      <c r="J126" s="37">
        <f t="shared" si="7"/>
        <v>1.151210962396431E-2</v>
      </c>
      <c r="K126" s="18">
        <v>312</v>
      </c>
      <c r="L126" s="38">
        <v>286</v>
      </c>
      <c r="M126" s="39">
        <f t="shared" si="8"/>
        <v>26</v>
      </c>
      <c r="N126" s="17">
        <v>0.71875</v>
      </c>
      <c r="O126" s="36">
        <v>0.20200438459129344</v>
      </c>
      <c r="P126" s="37">
        <f t="shared" si="9"/>
        <v>0.51674561540870656</v>
      </c>
      <c r="Q126" s="17">
        <v>0.375</v>
      </c>
      <c r="R126" s="36">
        <v>7.7983088005010956E-2</v>
      </c>
      <c r="S126" s="37">
        <f t="shared" si="10"/>
        <v>0.29701691199498903</v>
      </c>
      <c r="T126" s="30">
        <v>332</v>
      </c>
      <c r="U126" s="38">
        <v>291</v>
      </c>
      <c r="V126" s="39">
        <f t="shared" si="11"/>
        <v>41</v>
      </c>
    </row>
    <row r="127" spans="1:92">
      <c r="B127" s="79"/>
      <c r="C127" s="80"/>
      <c r="D127" s="16">
        <v>7</v>
      </c>
      <c r="E127" s="17">
        <v>0.68965517241379315</v>
      </c>
      <c r="F127" s="36">
        <v>0.16306102680012916</v>
      </c>
      <c r="G127" s="37">
        <f t="shared" si="6"/>
        <v>0.52659414561366402</v>
      </c>
      <c r="H127" s="17">
        <v>6.8965517241379309E-2</v>
      </c>
      <c r="I127" s="36">
        <v>2.8091701646754924E-2</v>
      </c>
      <c r="J127" s="37">
        <f t="shared" si="7"/>
        <v>4.0873815594624385E-2</v>
      </c>
      <c r="K127" s="18">
        <v>324</v>
      </c>
      <c r="L127" s="38">
        <v>288</v>
      </c>
      <c r="M127" s="39">
        <f t="shared" si="8"/>
        <v>36</v>
      </c>
      <c r="N127" s="17">
        <v>0.65517241379310343</v>
      </c>
      <c r="O127" s="36">
        <v>0.15596037072547139</v>
      </c>
      <c r="P127" s="37">
        <f t="shared" si="9"/>
        <v>0.49921204306763201</v>
      </c>
      <c r="Q127" s="17">
        <v>0.20689655172413793</v>
      </c>
      <c r="R127" s="36">
        <v>3.1959092361776922E-2</v>
      </c>
      <c r="S127" s="37">
        <f t="shared" si="10"/>
        <v>0.17493745936236099</v>
      </c>
      <c r="T127" s="30">
        <v>330</v>
      </c>
      <c r="U127" s="38">
        <v>288</v>
      </c>
      <c r="V127" s="39">
        <f t="shared" si="11"/>
        <v>42</v>
      </c>
    </row>
    <row r="128" spans="1:92" s="22" customFormat="1">
      <c r="A128" s="1"/>
      <c r="B128" s="82"/>
      <c r="C128" s="84"/>
      <c r="D128" s="19" t="s">
        <v>7</v>
      </c>
      <c r="E128" s="20">
        <v>0.58895705521472397</v>
      </c>
      <c r="F128" s="40">
        <v>0.18507386327300632</v>
      </c>
      <c r="G128" s="41">
        <f t="shared" si="6"/>
        <v>0.40388319194171762</v>
      </c>
      <c r="H128" s="20">
        <v>9.202453987730061E-2</v>
      </c>
      <c r="I128" s="40">
        <v>3.6068299545948708E-2</v>
      </c>
      <c r="J128" s="41">
        <f t="shared" si="7"/>
        <v>5.5956240331351902E-2</v>
      </c>
      <c r="K128" s="21">
        <v>320.32515337423314</v>
      </c>
      <c r="L128" s="42">
        <v>290.60785316876638</v>
      </c>
      <c r="M128" s="43">
        <f t="shared" si="8"/>
        <v>29.717300205466756</v>
      </c>
      <c r="N128" s="20">
        <v>0.71779141104294475</v>
      </c>
      <c r="O128" s="40">
        <v>0.21051636088519007</v>
      </c>
      <c r="P128" s="41">
        <f t="shared" si="9"/>
        <v>0.50727505015775465</v>
      </c>
      <c r="Q128" s="20">
        <v>0.24539877300613497</v>
      </c>
      <c r="R128" s="40">
        <v>6.1471533951201057E-2</v>
      </c>
      <c r="S128" s="41">
        <f t="shared" si="10"/>
        <v>0.18392723905493391</v>
      </c>
      <c r="T128" s="31">
        <v>328.41104294478527</v>
      </c>
      <c r="U128" s="42">
        <v>291.00958325452365</v>
      </c>
      <c r="V128" s="43">
        <f t="shared" si="11"/>
        <v>37.401459690261618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>
      <c r="B129" s="81">
        <v>11</v>
      </c>
      <c r="C129" s="83" t="s">
        <v>30</v>
      </c>
      <c r="D129" s="16">
        <v>3</v>
      </c>
      <c r="E129" s="17">
        <v>0.36842105263157893</v>
      </c>
      <c r="F129" s="36">
        <v>0.21000310655483068</v>
      </c>
      <c r="G129" s="37">
        <f t="shared" si="6"/>
        <v>0.15841794607674825</v>
      </c>
      <c r="H129" s="17">
        <v>0</v>
      </c>
      <c r="I129" s="36">
        <v>1.4911463187325256E-2</v>
      </c>
      <c r="J129" s="37">
        <f t="shared" si="7"/>
        <v>-1.4911463187325256E-2</v>
      </c>
      <c r="K129" s="18">
        <v>309</v>
      </c>
      <c r="L129" s="38">
        <v>293</v>
      </c>
      <c r="M129" s="39">
        <f t="shared" si="8"/>
        <v>16</v>
      </c>
      <c r="N129" s="17">
        <v>0.52631578947368418</v>
      </c>
      <c r="O129" s="36">
        <v>0.23802211302211301</v>
      </c>
      <c r="P129" s="37">
        <f t="shared" si="9"/>
        <v>0.28829367645157117</v>
      </c>
      <c r="Q129" s="17">
        <v>7.8947368421052627E-2</v>
      </c>
      <c r="R129" s="36">
        <v>7.0024570024570021E-2</v>
      </c>
      <c r="S129" s="37">
        <f t="shared" si="10"/>
        <v>8.9227983964826063E-3</v>
      </c>
      <c r="T129" s="30">
        <v>312</v>
      </c>
      <c r="U129" s="38">
        <v>292</v>
      </c>
      <c r="V129" s="39">
        <f t="shared" si="11"/>
        <v>20</v>
      </c>
    </row>
    <row r="130" spans="1:92">
      <c r="B130" s="79"/>
      <c r="C130" s="80"/>
      <c r="D130" s="16">
        <v>4</v>
      </c>
      <c r="E130" s="17">
        <v>0.56756756756756754</v>
      </c>
      <c r="F130" s="36">
        <v>0.20006516780710329</v>
      </c>
      <c r="G130" s="37">
        <f t="shared" si="6"/>
        <v>0.36750239976046428</v>
      </c>
      <c r="H130" s="17">
        <v>0.27027027027027029</v>
      </c>
      <c r="I130" s="36">
        <v>4.2033235581622676E-2</v>
      </c>
      <c r="J130" s="37">
        <f t="shared" si="7"/>
        <v>0.22823703468864762</v>
      </c>
      <c r="K130" s="18">
        <v>321</v>
      </c>
      <c r="L130" s="38">
        <v>292</v>
      </c>
      <c r="M130" s="39">
        <f t="shared" si="8"/>
        <v>29</v>
      </c>
      <c r="N130" s="17">
        <v>0.67567567567567566</v>
      </c>
      <c r="O130" s="36">
        <v>0.24097938144329897</v>
      </c>
      <c r="P130" s="37">
        <f t="shared" si="9"/>
        <v>0.43469629423237666</v>
      </c>
      <c r="Q130" s="17">
        <v>0.45945945945945948</v>
      </c>
      <c r="R130" s="36">
        <v>7.0876288659793812E-2</v>
      </c>
      <c r="S130" s="37">
        <f t="shared" si="10"/>
        <v>0.38858317079966564</v>
      </c>
      <c r="T130" s="30">
        <v>336</v>
      </c>
      <c r="U130" s="38">
        <v>292</v>
      </c>
      <c r="V130" s="39">
        <f t="shared" si="11"/>
        <v>44</v>
      </c>
    </row>
    <row r="131" spans="1:92">
      <c r="B131" s="79"/>
      <c r="C131" s="80"/>
      <c r="D131" s="16">
        <v>5</v>
      </c>
      <c r="E131" s="17">
        <v>0.4242424242424242</v>
      </c>
      <c r="F131" s="36">
        <v>0.20584457289659602</v>
      </c>
      <c r="G131" s="37">
        <f t="shared" si="6"/>
        <v>0.21839785134582818</v>
      </c>
      <c r="H131" s="17">
        <v>3.0303030303030304E-2</v>
      </c>
      <c r="I131" s="36">
        <v>4.4958253050738597E-2</v>
      </c>
      <c r="J131" s="37">
        <f t="shared" si="7"/>
        <v>-1.4655222747708294E-2</v>
      </c>
      <c r="K131" s="18">
        <v>315</v>
      </c>
      <c r="L131" s="38">
        <v>294</v>
      </c>
      <c r="M131" s="39">
        <f t="shared" si="8"/>
        <v>21</v>
      </c>
      <c r="N131" s="17">
        <v>0.7142857142857143</v>
      </c>
      <c r="O131" s="36">
        <v>0.2148474363007235</v>
      </c>
      <c r="P131" s="37">
        <f t="shared" si="9"/>
        <v>0.4994382779849908</v>
      </c>
      <c r="Q131" s="17">
        <v>0.34285714285714286</v>
      </c>
      <c r="R131" s="36">
        <v>5.5992450456118274E-2</v>
      </c>
      <c r="S131" s="37">
        <f t="shared" si="10"/>
        <v>0.28686469240102458</v>
      </c>
      <c r="T131" s="30">
        <v>335</v>
      </c>
      <c r="U131" s="38">
        <v>292</v>
      </c>
      <c r="V131" s="39">
        <f t="shared" si="11"/>
        <v>43</v>
      </c>
    </row>
    <row r="132" spans="1:92" s="22" customFormat="1">
      <c r="A132" s="1"/>
      <c r="B132" s="82"/>
      <c r="C132" s="84"/>
      <c r="D132" s="19" t="s">
        <v>7</v>
      </c>
      <c r="E132" s="20">
        <v>0.45370370370370372</v>
      </c>
      <c r="F132" s="40">
        <v>0.20538183365241439</v>
      </c>
      <c r="G132" s="41">
        <f t="shared" si="6"/>
        <v>0.24832187005128933</v>
      </c>
      <c r="H132" s="20">
        <v>0.10185185185185185</v>
      </c>
      <c r="I132" s="40">
        <v>3.3716230589236333E-2</v>
      </c>
      <c r="J132" s="41">
        <f t="shared" si="7"/>
        <v>6.813562126261552E-2</v>
      </c>
      <c r="K132" s="21">
        <v>314.94444444444446</v>
      </c>
      <c r="L132" s="42">
        <v>293.0047862156988</v>
      </c>
      <c r="M132" s="43">
        <f t="shared" si="8"/>
        <v>21.939658228745657</v>
      </c>
      <c r="N132" s="20">
        <v>0.63636363636363635</v>
      </c>
      <c r="O132" s="40">
        <v>0.23126113848411783</v>
      </c>
      <c r="P132" s="41">
        <f t="shared" si="9"/>
        <v>0.40510249787951852</v>
      </c>
      <c r="Q132" s="20">
        <v>0.29090909090909089</v>
      </c>
      <c r="R132" s="40">
        <v>6.5625327602474054E-2</v>
      </c>
      <c r="S132" s="41">
        <f t="shared" si="10"/>
        <v>0.22528376330661684</v>
      </c>
      <c r="T132" s="31">
        <v>327.39090909090908</v>
      </c>
      <c r="U132" s="42">
        <v>292</v>
      </c>
      <c r="V132" s="43">
        <f t="shared" si="11"/>
        <v>35.390909090909076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>
      <c r="B133" s="81">
        <v>11</v>
      </c>
      <c r="C133" s="83" t="s">
        <v>31</v>
      </c>
      <c r="D133" s="16">
        <v>3</v>
      </c>
      <c r="E133" s="17">
        <v>0.47222222222222221</v>
      </c>
      <c r="F133" s="36">
        <v>0.21000310655483068</v>
      </c>
      <c r="G133" s="37">
        <f t="shared" si="6"/>
        <v>0.26221911566739153</v>
      </c>
      <c r="H133" s="17">
        <v>2.7777777777777776E-2</v>
      </c>
      <c r="I133" s="36">
        <v>1.4911463187325256E-2</v>
      </c>
      <c r="J133" s="37">
        <f t="shared" si="7"/>
        <v>1.286631459045252E-2</v>
      </c>
      <c r="K133" s="18">
        <v>315</v>
      </c>
      <c r="L133" s="38">
        <v>293</v>
      </c>
      <c r="M133" s="39">
        <f t="shared" si="8"/>
        <v>22</v>
      </c>
      <c r="N133" s="17">
        <v>0.66666666666666663</v>
      </c>
      <c r="O133" s="36">
        <v>0.23802211302211301</v>
      </c>
      <c r="P133" s="37">
        <f t="shared" si="9"/>
        <v>0.42864455364455362</v>
      </c>
      <c r="Q133" s="17">
        <v>0.22222222222222221</v>
      </c>
      <c r="R133" s="36">
        <v>7.0024570024570021E-2</v>
      </c>
      <c r="S133" s="37">
        <f t="shared" si="10"/>
        <v>0.15219765219765219</v>
      </c>
      <c r="T133" s="30">
        <v>321</v>
      </c>
      <c r="U133" s="38">
        <v>292</v>
      </c>
      <c r="V133" s="39">
        <f t="shared" si="11"/>
        <v>29</v>
      </c>
    </row>
    <row r="134" spans="1:92" s="22" customFormat="1">
      <c r="A134" s="1"/>
      <c r="B134" s="82"/>
      <c r="C134" s="84"/>
      <c r="D134" s="19" t="s">
        <v>7</v>
      </c>
      <c r="E134" s="20">
        <v>0.47222222222222221</v>
      </c>
      <c r="F134" s="40">
        <v>0.21000310655483068</v>
      </c>
      <c r="G134" s="41">
        <f t="shared" si="6"/>
        <v>0.26221911566739153</v>
      </c>
      <c r="H134" s="20">
        <v>2.7777777777777776E-2</v>
      </c>
      <c r="I134" s="40">
        <v>1.4911463187325256E-2</v>
      </c>
      <c r="J134" s="41">
        <f t="shared" si="7"/>
        <v>1.286631459045252E-2</v>
      </c>
      <c r="K134" s="21">
        <v>315</v>
      </c>
      <c r="L134" s="42">
        <v>293</v>
      </c>
      <c r="M134" s="43">
        <f t="shared" si="8"/>
        <v>22</v>
      </c>
      <c r="N134" s="20">
        <v>0.66666666666666663</v>
      </c>
      <c r="O134" s="40">
        <v>0.23802211302211301</v>
      </c>
      <c r="P134" s="41">
        <f t="shared" si="9"/>
        <v>0.42864455364455362</v>
      </c>
      <c r="Q134" s="20">
        <v>0.22222222222222221</v>
      </c>
      <c r="R134" s="40">
        <v>7.0024570024570021E-2</v>
      </c>
      <c r="S134" s="41">
        <f t="shared" si="10"/>
        <v>0.15219765219765219</v>
      </c>
      <c r="T134" s="31">
        <v>321</v>
      </c>
      <c r="U134" s="42">
        <v>292</v>
      </c>
      <c r="V134" s="43">
        <f t="shared" si="11"/>
        <v>29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>
      <c r="B135" s="81">
        <v>12</v>
      </c>
      <c r="C135" s="83" t="s">
        <v>32</v>
      </c>
      <c r="D135" s="16">
        <v>3</v>
      </c>
      <c r="E135" s="17">
        <v>0.19565217391304349</v>
      </c>
      <c r="F135" s="36">
        <v>0.12581344902386118</v>
      </c>
      <c r="G135" s="37">
        <f t="shared" si="6"/>
        <v>6.9838724889182302E-2</v>
      </c>
      <c r="H135" s="17">
        <v>0</v>
      </c>
      <c r="I135" s="36">
        <v>4.8806941431670282E-3</v>
      </c>
      <c r="J135" s="37">
        <f t="shared" si="7"/>
        <v>-4.8806941431670282E-3</v>
      </c>
      <c r="K135" s="18">
        <v>292</v>
      </c>
      <c r="L135" s="38">
        <v>283</v>
      </c>
      <c r="M135" s="39">
        <f t="shared" si="8"/>
        <v>9</v>
      </c>
      <c r="N135" s="17">
        <v>0.36956521739130432</v>
      </c>
      <c r="O135" s="36">
        <v>0.14399574920297556</v>
      </c>
      <c r="P135" s="37">
        <f t="shared" si="9"/>
        <v>0.22556946818832876</v>
      </c>
      <c r="Q135" s="17">
        <v>8.6956521739130432E-2</v>
      </c>
      <c r="R135" s="36">
        <v>3.9851222104144525E-2</v>
      </c>
      <c r="S135" s="37">
        <f t="shared" si="10"/>
        <v>4.7105299634985907E-2</v>
      </c>
      <c r="T135" s="30">
        <v>300</v>
      </c>
      <c r="U135" s="38">
        <v>281</v>
      </c>
      <c r="V135" s="39">
        <f t="shared" si="11"/>
        <v>19</v>
      </c>
    </row>
    <row r="136" spans="1:92">
      <c r="B136" s="79"/>
      <c r="C136" s="80"/>
      <c r="D136" s="16">
        <v>4</v>
      </c>
      <c r="E136" s="17">
        <v>8.8888888888888892E-2</v>
      </c>
      <c r="F136" s="36">
        <v>0.11073446327683617</v>
      </c>
      <c r="G136" s="37">
        <f t="shared" si="6"/>
        <v>-2.1845574387947278E-2</v>
      </c>
      <c r="H136" s="17">
        <v>0</v>
      </c>
      <c r="I136" s="36">
        <v>1.0734463276836158E-2</v>
      </c>
      <c r="J136" s="37">
        <f t="shared" si="7"/>
        <v>-1.0734463276836158E-2</v>
      </c>
      <c r="K136" s="18">
        <v>284</v>
      </c>
      <c r="L136" s="38">
        <v>281</v>
      </c>
      <c r="M136" s="39">
        <f t="shared" si="8"/>
        <v>3</v>
      </c>
      <c r="N136" s="17">
        <v>0.2</v>
      </c>
      <c r="O136" s="36">
        <v>0.13399778516057587</v>
      </c>
      <c r="P136" s="37">
        <f t="shared" si="9"/>
        <v>6.6002214839424145E-2</v>
      </c>
      <c r="Q136" s="17">
        <v>4.4444444444444446E-2</v>
      </c>
      <c r="R136" s="36">
        <v>2.823920265780731E-2</v>
      </c>
      <c r="S136" s="37">
        <f t="shared" si="10"/>
        <v>1.6205241786637136E-2</v>
      </c>
      <c r="T136" s="30">
        <v>292</v>
      </c>
      <c r="U136" s="38">
        <v>280</v>
      </c>
      <c r="V136" s="39">
        <f t="shared" si="11"/>
        <v>12</v>
      </c>
    </row>
    <row r="137" spans="1:92">
      <c r="B137" s="79"/>
      <c r="C137" s="80"/>
      <c r="D137" s="16">
        <v>5</v>
      </c>
      <c r="E137" s="17">
        <v>8.6956521739130432E-2</v>
      </c>
      <c r="F137" s="36">
        <v>0.11711199545196134</v>
      </c>
      <c r="G137" s="37">
        <f t="shared" si="6"/>
        <v>-3.0155473712830907E-2</v>
      </c>
      <c r="H137" s="17">
        <v>0</v>
      </c>
      <c r="I137" s="36">
        <v>1.4212620807276862E-2</v>
      </c>
      <c r="J137" s="37">
        <f t="shared" si="7"/>
        <v>-1.4212620807276862E-2</v>
      </c>
      <c r="K137" s="18">
        <v>290</v>
      </c>
      <c r="L137" s="38">
        <v>282</v>
      </c>
      <c r="M137" s="39">
        <f t="shared" si="8"/>
        <v>8</v>
      </c>
      <c r="N137" s="17">
        <v>0.15217391304347827</v>
      </c>
      <c r="O137" s="36">
        <v>8.5082872928176803E-2</v>
      </c>
      <c r="P137" s="37">
        <f t="shared" si="9"/>
        <v>6.7091040115301467E-2</v>
      </c>
      <c r="Q137" s="17">
        <v>0</v>
      </c>
      <c r="R137" s="36">
        <v>8.8397790055248626E-3</v>
      </c>
      <c r="S137" s="37">
        <f t="shared" si="10"/>
        <v>-8.8397790055248626E-3</v>
      </c>
      <c r="T137" s="30">
        <v>294</v>
      </c>
      <c r="U137" s="38">
        <v>277</v>
      </c>
      <c r="V137" s="39">
        <f t="shared" si="11"/>
        <v>17</v>
      </c>
    </row>
    <row r="138" spans="1:92">
      <c r="B138" s="79"/>
      <c r="C138" s="80"/>
      <c r="D138" s="16">
        <v>6</v>
      </c>
      <c r="E138" s="17">
        <v>0.10989010989010989</v>
      </c>
      <c r="F138" s="36">
        <v>8.0479452054794509E-2</v>
      </c>
      <c r="G138" s="37">
        <f t="shared" si="6"/>
        <v>2.9410657835315379E-2</v>
      </c>
      <c r="H138" s="17">
        <v>1.098901098901099E-2</v>
      </c>
      <c r="I138" s="36">
        <v>2.2260273972602738E-2</v>
      </c>
      <c r="J138" s="37">
        <f t="shared" si="7"/>
        <v>-1.1271262983591749E-2</v>
      </c>
      <c r="K138" s="18">
        <v>290</v>
      </c>
      <c r="L138" s="38">
        <v>278</v>
      </c>
      <c r="M138" s="39">
        <f t="shared" si="8"/>
        <v>12</v>
      </c>
      <c r="N138" s="17">
        <v>0.31868131868131866</v>
      </c>
      <c r="O138" s="36">
        <v>0.10576385002797986</v>
      </c>
      <c r="P138" s="37">
        <f t="shared" si="9"/>
        <v>0.2129174686533388</v>
      </c>
      <c r="Q138" s="17">
        <v>7.6923076923076927E-2</v>
      </c>
      <c r="R138" s="36">
        <v>2.6860660324566313E-2</v>
      </c>
      <c r="S138" s="37">
        <f t="shared" si="10"/>
        <v>5.0062416598510615E-2</v>
      </c>
      <c r="T138" s="30">
        <v>307</v>
      </c>
      <c r="U138" s="38">
        <v>281</v>
      </c>
      <c r="V138" s="39">
        <f t="shared" si="11"/>
        <v>26</v>
      </c>
    </row>
    <row r="139" spans="1:92">
      <c r="B139" s="79"/>
      <c r="C139" s="80"/>
      <c r="D139" s="16">
        <v>7</v>
      </c>
      <c r="E139" s="17">
        <v>0.12903225806451613</v>
      </c>
      <c r="F139" s="36">
        <v>8.6070215175537937E-2</v>
      </c>
      <c r="G139" s="37">
        <f t="shared" si="6"/>
        <v>4.2962042888978189E-2</v>
      </c>
      <c r="H139" s="17">
        <v>3.2258064516129031E-2</v>
      </c>
      <c r="I139" s="36">
        <v>6.2287655719139301E-3</v>
      </c>
      <c r="J139" s="37">
        <f t="shared" si="7"/>
        <v>2.6029298944215101E-2</v>
      </c>
      <c r="K139" s="18">
        <v>298</v>
      </c>
      <c r="L139" s="38">
        <v>278</v>
      </c>
      <c r="M139" s="39">
        <f t="shared" si="8"/>
        <v>20</v>
      </c>
      <c r="N139" s="17">
        <v>6.4516129032258063E-2</v>
      </c>
      <c r="O139" s="36">
        <v>8.2962138084632514E-2</v>
      </c>
      <c r="P139" s="37">
        <f t="shared" si="9"/>
        <v>-1.8446009052374451E-2</v>
      </c>
      <c r="Q139" s="17">
        <v>0</v>
      </c>
      <c r="R139" s="36">
        <v>7.2383073496659241E-3</v>
      </c>
      <c r="S139" s="37">
        <f t="shared" si="10"/>
        <v>-7.2383073496659241E-3</v>
      </c>
      <c r="T139" s="30">
        <v>294</v>
      </c>
      <c r="U139" s="38">
        <v>278</v>
      </c>
      <c r="V139" s="39">
        <f t="shared" si="11"/>
        <v>16</v>
      </c>
    </row>
    <row r="140" spans="1:92">
      <c r="B140" s="79"/>
      <c r="C140" s="80"/>
      <c r="D140" s="16">
        <v>8</v>
      </c>
      <c r="E140" s="17">
        <v>0.28846153846153844</v>
      </c>
      <c r="F140" s="36">
        <v>9.8807495741056212E-2</v>
      </c>
      <c r="G140" s="37">
        <f t="shared" si="6"/>
        <v>0.18965404272048222</v>
      </c>
      <c r="H140" s="17">
        <v>1.9230769230769232E-2</v>
      </c>
      <c r="I140" s="36">
        <v>1.4764338444065871E-2</v>
      </c>
      <c r="J140" s="37">
        <f t="shared" si="7"/>
        <v>4.4664307867033608E-3</v>
      </c>
      <c r="K140" s="18">
        <v>302</v>
      </c>
      <c r="L140" s="38">
        <v>275</v>
      </c>
      <c r="M140" s="39">
        <f t="shared" si="8"/>
        <v>27</v>
      </c>
      <c r="N140" s="17">
        <v>0.19230769230769232</v>
      </c>
      <c r="O140" s="36">
        <v>0.125</v>
      </c>
      <c r="P140" s="37">
        <f t="shared" si="9"/>
        <v>6.7307692307692318E-2</v>
      </c>
      <c r="Q140" s="17">
        <v>0</v>
      </c>
      <c r="R140" s="36">
        <v>2.388888888888889E-2</v>
      </c>
      <c r="S140" s="37">
        <f t="shared" si="10"/>
        <v>-2.388888888888889E-2</v>
      </c>
      <c r="T140" s="30">
        <v>302</v>
      </c>
      <c r="U140" s="38">
        <v>283</v>
      </c>
      <c r="V140" s="39">
        <f t="shared" si="11"/>
        <v>19</v>
      </c>
    </row>
    <row r="141" spans="1:92" s="22" customFormat="1">
      <c r="A141" s="1"/>
      <c r="B141" s="82"/>
      <c r="C141" s="84"/>
      <c r="D141" s="19" t="s">
        <v>7</v>
      </c>
      <c r="E141" s="20">
        <v>0.14619883040935672</v>
      </c>
      <c r="F141" s="40">
        <v>0.10336087119789711</v>
      </c>
      <c r="G141" s="41">
        <f t="shared" si="6"/>
        <v>4.2837959211459609E-2</v>
      </c>
      <c r="H141" s="20">
        <v>1.1695906432748537E-2</v>
      </c>
      <c r="I141" s="40">
        <v>1.2110401802478408E-2</v>
      </c>
      <c r="J141" s="41">
        <f t="shared" si="7"/>
        <v>-4.1449536972987082E-4</v>
      </c>
      <c r="K141" s="21">
        <v>292.75438596491227</v>
      </c>
      <c r="L141" s="42">
        <v>279.52863312054075</v>
      </c>
      <c r="M141" s="43">
        <f t="shared" si="8"/>
        <v>13.225752844371527</v>
      </c>
      <c r="N141" s="20">
        <v>0.22222222222222221</v>
      </c>
      <c r="O141" s="40">
        <v>0.11304108078301628</v>
      </c>
      <c r="P141" s="41">
        <f t="shared" si="9"/>
        <v>0.10918114143920593</v>
      </c>
      <c r="Q141" s="20">
        <v>3.8011695906432746E-2</v>
      </c>
      <c r="R141" s="40">
        <v>2.2608216156603255E-2</v>
      </c>
      <c r="S141" s="41">
        <f t="shared" si="10"/>
        <v>1.5403479749829491E-2</v>
      </c>
      <c r="T141" s="31">
        <v>299.21929824561403</v>
      </c>
      <c r="U141" s="42">
        <v>280.00431945593238</v>
      </c>
      <c r="V141" s="43">
        <f t="shared" si="11"/>
        <v>19.214978789681652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>
      <c r="B142" s="81">
        <v>12</v>
      </c>
      <c r="C142" s="83" t="s">
        <v>33</v>
      </c>
      <c r="D142" s="16">
        <v>6</v>
      </c>
      <c r="E142" s="17">
        <v>4.6875E-2</v>
      </c>
      <c r="F142" s="36">
        <v>8.0479452054794509E-2</v>
      </c>
      <c r="G142" s="37">
        <f t="shared" ref="G142:G211" si="12">E142-F142</f>
        <v>-3.3604452054794509E-2</v>
      </c>
      <c r="H142" s="17">
        <v>0</v>
      </c>
      <c r="I142" s="36">
        <v>2.2260273972602738E-2</v>
      </c>
      <c r="J142" s="37">
        <f t="shared" ref="J142:J211" si="13">H142-I142</f>
        <v>-2.2260273972602738E-2</v>
      </c>
      <c r="K142" s="18">
        <v>283</v>
      </c>
      <c r="L142" s="38">
        <v>278</v>
      </c>
      <c r="M142" s="39">
        <f t="shared" ref="M142:M211" si="14">K142-L142</f>
        <v>5</v>
      </c>
      <c r="N142" s="17">
        <v>9.375E-2</v>
      </c>
      <c r="O142" s="36">
        <v>0.10576385002797986</v>
      </c>
      <c r="P142" s="37">
        <f t="shared" ref="P142:P211" si="15">N142-O142</f>
        <v>-1.2013850027979861E-2</v>
      </c>
      <c r="Q142" s="17">
        <v>1.5625E-2</v>
      </c>
      <c r="R142" s="36">
        <v>2.6860660324566313E-2</v>
      </c>
      <c r="S142" s="37">
        <f t="shared" ref="S142:S211" si="16">Q142-R142</f>
        <v>-1.1235660324566313E-2</v>
      </c>
      <c r="T142" s="30">
        <v>286</v>
      </c>
      <c r="U142" s="38">
        <v>281</v>
      </c>
      <c r="V142" s="39">
        <f t="shared" ref="V142:V211" si="17">T142-U142</f>
        <v>5</v>
      </c>
    </row>
    <row r="143" spans="1:92">
      <c r="B143" s="79"/>
      <c r="C143" s="80"/>
      <c r="D143" s="16">
        <v>7</v>
      </c>
      <c r="E143" s="17">
        <v>8.1395348837209308E-2</v>
      </c>
      <c r="F143" s="36">
        <v>8.6070215175537937E-2</v>
      </c>
      <c r="G143" s="37">
        <f t="shared" si="12"/>
        <v>-4.6748663383286287E-3</v>
      </c>
      <c r="H143" s="17">
        <v>0</v>
      </c>
      <c r="I143" s="36">
        <v>6.2287655719139301E-3</v>
      </c>
      <c r="J143" s="37">
        <f t="shared" si="13"/>
        <v>-6.2287655719139301E-3</v>
      </c>
      <c r="K143" s="18">
        <v>284</v>
      </c>
      <c r="L143" s="38">
        <v>278</v>
      </c>
      <c r="M143" s="39">
        <f t="shared" si="14"/>
        <v>6</v>
      </c>
      <c r="N143" s="17">
        <v>3.5294117647058823E-2</v>
      </c>
      <c r="O143" s="36">
        <v>8.2962138084632514E-2</v>
      </c>
      <c r="P143" s="37">
        <f t="shared" si="15"/>
        <v>-4.7668020437573691E-2</v>
      </c>
      <c r="Q143" s="17">
        <v>1.1764705882352941E-2</v>
      </c>
      <c r="R143" s="36">
        <v>7.2383073496659241E-3</v>
      </c>
      <c r="S143" s="37">
        <f t="shared" si="16"/>
        <v>4.5263985326870169E-3</v>
      </c>
      <c r="T143" s="30">
        <v>276</v>
      </c>
      <c r="U143" s="38">
        <v>278</v>
      </c>
      <c r="V143" s="39">
        <f t="shared" si="17"/>
        <v>-2</v>
      </c>
    </row>
    <row r="144" spans="1:92">
      <c r="B144" s="79"/>
      <c r="C144" s="80"/>
      <c r="D144" s="16">
        <v>8</v>
      </c>
      <c r="E144" s="17">
        <v>9.7560975609756101E-2</v>
      </c>
      <c r="F144" s="36">
        <v>9.8807495741056212E-2</v>
      </c>
      <c r="G144" s="37">
        <f t="shared" si="12"/>
        <v>-1.2465201313001106E-3</v>
      </c>
      <c r="H144" s="17">
        <v>2.4390243902439025E-2</v>
      </c>
      <c r="I144" s="36">
        <v>1.4764338444065871E-2</v>
      </c>
      <c r="J144" s="37">
        <f t="shared" si="13"/>
        <v>9.6259054583731542E-3</v>
      </c>
      <c r="K144" s="18">
        <v>285</v>
      </c>
      <c r="L144" s="38">
        <v>275</v>
      </c>
      <c r="M144" s="39">
        <f t="shared" si="14"/>
        <v>10</v>
      </c>
      <c r="N144" s="17">
        <v>4.9382716049382713E-2</v>
      </c>
      <c r="O144" s="36">
        <v>0.125</v>
      </c>
      <c r="P144" s="37">
        <f t="shared" si="15"/>
        <v>-7.5617283950617287E-2</v>
      </c>
      <c r="Q144" s="17">
        <v>1.2345679012345678E-2</v>
      </c>
      <c r="R144" s="36">
        <v>2.388888888888889E-2</v>
      </c>
      <c r="S144" s="37">
        <f t="shared" si="16"/>
        <v>-1.1543209876543212E-2</v>
      </c>
      <c r="T144" s="30">
        <v>280</v>
      </c>
      <c r="U144" s="38">
        <v>283</v>
      </c>
      <c r="V144" s="39">
        <f t="shared" si="17"/>
        <v>-3</v>
      </c>
    </row>
    <row r="145" spans="1:92" s="22" customFormat="1">
      <c r="A145" s="1"/>
      <c r="B145" s="82"/>
      <c r="C145" s="84"/>
      <c r="D145" s="19" t="s">
        <v>7</v>
      </c>
      <c r="E145" s="20">
        <v>7.7586206896551727E-2</v>
      </c>
      <c r="F145" s="40">
        <v>8.8463724190187526E-2</v>
      </c>
      <c r="G145" s="41">
        <f t="shared" si="12"/>
        <v>-1.0877517293635799E-2</v>
      </c>
      <c r="H145" s="20">
        <v>8.6206896551724137E-3</v>
      </c>
      <c r="I145" s="40">
        <v>1.4396666035233947E-2</v>
      </c>
      <c r="J145" s="41">
        <f t="shared" si="13"/>
        <v>-5.775976380061533E-3</v>
      </c>
      <c r="K145" s="21">
        <v>284.07758620689657</v>
      </c>
      <c r="L145" s="42">
        <v>276.99924228073496</v>
      </c>
      <c r="M145" s="43">
        <f t="shared" si="14"/>
        <v>7.0783439261616081</v>
      </c>
      <c r="N145" s="20">
        <v>5.6521739130434782E-2</v>
      </c>
      <c r="O145" s="40">
        <v>0.10458851941296675</v>
      </c>
      <c r="P145" s="41">
        <f t="shared" si="15"/>
        <v>-4.8066780282531966E-2</v>
      </c>
      <c r="Q145" s="20">
        <v>1.3043478260869565E-2</v>
      </c>
      <c r="R145" s="40">
        <v>1.9320081738807355E-2</v>
      </c>
      <c r="S145" s="41">
        <f t="shared" si="16"/>
        <v>-6.2766034779377904E-3</v>
      </c>
      <c r="T145" s="31">
        <v>280.19130434782608</v>
      </c>
      <c r="U145" s="42">
        <v>280.6678432101059</v>
      </c>
      <c r="V145" s="43">
        <f t="shared" si="17"/>
        <v>-0.47653886227982412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 s="1" customFormat="1">
      <c r="B146" s="74" t="s">
        <v>0</v>
      </c>
      <c r="C146" s="74" t="s">
        <v>1</v>
      </c>
      <c r="D146" s="74" t="s">
        <v>2</v>
      </c>
      <c r="E146" s="76" t="s">
        <v>139</v>
      </c>
      <c r="F146" s="77"/>
      <c r="G146" s="78"/>
      <c r="H146" s="77" t="s">
        <v>138</v>
      </c>
      <c r="I146" s="77"/>
      <c r="J146" s="77"/>
      <c r="K146" s="76" t="s">
        <v>3</v>
      </c>
      <c r="L146" s="77"/>
      <c r="M146" s="78"/>
      <c r="N146" s="77" t="s">
        <v>136</v>
      </c>
      <c r="O146" s="77"/>
      <c r="P146" s="77"/>
      <c r="Q146" s="76" t="s">
        <v>137</v>
      </c>
      <c r="R146" s="77"/>
      <c r="S146" s="78"/>
      <c r="T146" s="76" t="s">
        <v>135</v>
      </c>
      <c r="U146" s="77"/>
      <c r="V146" s="78"/>
    </row>
    <row r="147" spans="1:92" s="1" customFormat="1">
      <c r="B147" s="75"/>
      <c r="C147" s="75"/>
      <c r="D147" s="75"/>
      <c r="E147" s="4" t="s">
        <v>4</v>
      </c>
      <c r="F147" s="4" t="s">
        <v>0</v>
      </c>
      <c r="G147" s="5" t="s">
        <v>130</v>
      </c>
      <c r="H147" s="4" t="s">
        <v>4</v>
      </c>
      <c r="I147" s="4" t="s">
        <v>0</v>
      </c>
      <c r="J147" s="5" t="s">
        <v>130</v>
      </c>
      <c r="K147" s="6" t="s">
        <v>4</v>
      </c>
      <c r="L147" s="7" t="s">
        <v>0</v>
      </c>
      <c r="M147" s="5" t="s">
        <v>130</v>
      </c>
      <c r="N147" s="6" t="s">
        <v>4</v>
      </c>
      <c r="O147" s="8" t="s">
        <v>0</v>
      </c>
      <c r="P147" s="5" t="s">
        <v>130</v>
      </c>
      <c r="Q147" s="8" t="s">
        <v>4</v>
      </c>
      <c r="R147" s="8" t="s">
        <v>0</v>
      </c>
      <c r="S147" s="5" t="s">
        <v>130</v>
      </c>
      <c r="T147" s="28" t="s">
        <v>4</v>
      </c>
      <c r="U147" s="9" t="s">
        <v>0</v>
      </c>
      <c r="V147" s="5" t="s">
        <v>130</v>
      </c>
    </row>
    <row r="148" spans="1:92" s="1" customFormat="1" ht="18">
      <c r="B148" s="85" t="s">
        <v>131</v>
      </c>
      <c r="C148" s="86"/>
      <c r="D148" s="66"/>
      <c r="E148" s="4"/>
      <c r="F148" s="4"/>
      <c r="G148" s="4"/>
      <c r="H148" s="4"/>
      <c r="I148" s="4"/>
      <c r="J148" s="6"/>
      <c r="K148" s="6"/>
      <c r="L148" s="62"/>
      <c r="M148" s="6"/>
      <c r="N148" s="8"/>
      <c r="O148" s="63"/>
      <c r="P148" s="8"/>
      <c r="Q148" s="8"/>
      <c r="R148" s="63"/>
      <c r="S148" s="8"/>
      <c r="T148" s="8"/>
      <c r="U148" s="64"/>
      <c r="V148" s="65"/>
    </row>
    <row r="149" spans="1:92" s="1" customFormat="1">
      <c r="B149" s="81">
        <v>12</v>
      </c>
      <c r="C149" s="83" t="s">
        <v>34</v>
      </c>
      <c r="D149" s="16">
        <v>3</v>
      </c>
      <c r="E149" s="17">
        <v>0.48214285714285715</v>
      </c>
      <c r="F149" s="36">
        <v>0.12581344902386118</v>
      </c>
      <c r="G149" s="37">
        <f t="shared" si="12"/>
        <v>0.35632940811899594</v>
      </c>
      <c r="H149" s="17">
        <v>1.7857142857142856E-2</v>
      </c>
      <c r="I149" s="36">
        <v>4.8806941431670282E-3</v>
      </c>
      <c r="J149" s="37">
        <f t="shared" si="13"/>
        <v>1.2976448713975828E-2</v>
      </c>
      <c r="K149" s="18">
        <v>315</v>
      </c>
      <c r="L149" s="38">
        <v>283</v>
      </c>
      <c r="M149" s="39">
        <f t="shared" si="14"/>
        <v>32</v>
      </c>
      <c r="N149" s="17">
        <v>0.47457627118644069</v>
      </c>
      <c r="O149" s="36">
        <v>0.14399574920297556</v>
      </c>
      <c r="P149" s="37">
        <f t="shared" si="15"/>
        <v>0.3305805219834651</v>
      </c>
      <c r="Q149" s="17">
        <v>0.10169491525423729</v>
      </c>
      <c r="R149" s="36">
        <v>3.9851222104144525E-2</v>
      </c>
      <c r="S149" s="37">
        <f t="shared" si="16"/>
        <v>6.184369315009277E-2</v>
      </c>
      <c r="T149" s="30">
        <v>315</v>
      </c>
      <c r="U149" s="38">
        <v>281</v>
      </c>
      <c r="V149" s="39">
        <f t="shared" si="17"/>
        <v>34</v>
      </c>
    </row>
    <row r="150" spans="1:92">
      <c r="B150" s="79"/>
      <c r="C150" s="80"/>
      <c r="D150" s="16">
        <v>4</v>
      </c>
      <c r="E150" s="17">
        <v>0.67441860465116277</v>
      </c>
      <c r="F150" s="36">
        <v>0.11073446327683617</v>
      </c>
      <c r="G150" s="37">
        <f t="shared" si="12"/>
        <v>0.56368414137432654</v>
      </c>
      <c r="H150" s="17">
        <v>0.23255813953488372</v>
      </c>
      <c r="I150" s="36">
        <v>1.0734463276836158E-2</v>
      </c>
      <c r="J150" s="37">
        <f t="shared" si="13"/>
        <v>0.22182367625804755</v>
      </c>
      <c r="K150" s="18">
        <v>327</v>
      </c>
      <c r="L150" s="38">
        <v>281</v>
      </c>
      <c r="M150" s="39">
        <f t="shared" si="14"/>
        <v>46</v>
      </c>
      <c r="N150" s="17">
        <v>0.84090909090909094</v>
      </c>
      <c r="O150" s="36">
        <v>0.13399778516057587</v>
      </c>
      <c r="P150" s="37">
        <f t="shared" si="15"/>
        <v>0.70691130574851502</v>
      </c>
      <c r="Q150" s="17">
        <v>0.27272727272727271</v>
      </c>
      <c r="R150" s="36">
        <v>2.823920265780731E-2</v>
      </c>
      <c r="S150" s="37">
        <f t="shared" si="16"/>
        <v>0.24448807006946541</v>
      </c>
      <c r="T150" s="30">
        <v>330</v>
      </c>
      <c r="U150" s="38">
        <v>280</v>
      </c>
      <c r="V150" s="39">
        <f t="shared" si="17"/>
        <v>50</v>
      </c>
    </row>
    <row r="151" spans="1:92">
      <c r="B151" s="79"/>
      <c r="C151" s="80"/>
      <c r="D151" s="16">
        <v>5</v>
      </c>
      <c r="E151" s="17">
        <v>0.5</v>
      </c>
      <c r="F151" s="36">
        <v>0.11711199545196134</v>
      </c>
      <c r="G151" s="37">
        <f t="shared" si="12"/>
        <v>0.38288800454803867</v>
      </c>
      <c r="H151" s="17">
        <v>0.1111111111111111</v>
      </c>
      <c r="I151" s="36">
        <v>1.4212620807276862E-2</v>
      </c>
      <c r="J151" s="37">
        <f t="shared" si="13"/>
        <v>9.6898490303834239E-2</v>
      </c>
      <c r="K151" s="18">
        <v>316</v>
      </c>
      <c r="L151" s="38">
        <v>282</v>
      </c>
      <c r="M151" s="39">
        <f t="shared" si="14"/>
        <v>34</v>
      </c>
      <c r="N151" s="17">
        <v>0.69444444444444453</v>
      </c>
      <c r="O151" s="36">
        <v>8.5082872928176803E-2</v>
      </c>
      <c r="P151" s="37">
        <f t="shared" si="15"/>
        <v>0.60936157151626769</v>
      </c>
      <c r="Q151" s="17">
        <v>8.3333333333333329E-2</v>
      </c>
      <c r="R151" s="36">
        <v>8.8397790055248626E-3</v>
      </c>
      <c r="S151" s="37">
        <f t="shared" si="16"/>
        <v>7.4493554327808464E-2</v>
      </c>
      <c r="T151" s="30">
        <v>324</v>
      </c>
      <c r="U151" s="38">
        <v>277</v>
      </c>
      <c r="V151" s="39">
        <f t="shared" si="17"/>
        <v>47</v>
      </c>
    </row>
    <row r="152" spans="1:92" s="22" customFormat="1">
      <c r="A152" s="1"/>
      <c r="B152" s="82"/>
      <c r="C152" s="84"/>
      <c r="D152" s="19" t="s">
        <v>7</v>
      </c>
      <c r="E152" s="20">
        <v>0.54814814814814816</v>
      </c>
      <c r="F152" s="40">
        <v>0.11799739437930393</v>
      </c>
      <c r="G152" s="41">
        <f t="shared" si="12"/>
        <v>0.43015075376884426</v>
      </c>
      <c r="H152" s="20">
        <v>0.1111111111111111</v>
      </c>
      <c r="I152" s="40">
        <v>9.8641354922761951E-3</v>
      </c>
      <c r="J152" s="41">
        <f t="shared" si="13"/>
        <v>0.10124697561883492</v>
      </c>
      <c r="K152" s="21">
        <v>319.0888888888889</v>
      </c>
      <c r="L152" s="42">
        <v>282.01377256653637</v>
      </c>
      <c r="M152" s="39">
        <f t="shared" si="14"/>
        <v>37.075116322352528</v>
      </c>
      <c r="N152" s="20">
        <v>0.64748201438848918</v>
      </c>
      <c r="O152" s="40">
        <v>0.12131684248817752</v>
      </c>
      <c r="P152" s="41">
        <f t="shared" si="15"/>
        <v>0.52616517190031165</v>
      </c>
      <c r="Q152" s="20">
        <v>0.15107913669064749</v>
      </c>
      <c r="R152" s="40">
        <v>2.5827573663150236E-2</v>
      </c>
      <c r="S152" s="41">
        <f t="shared" si="16"/>
        <v>0.12525156302749724</v>
      </c>
      <c r="T152" s="31">
        <v>322.07913669064749</v>
      </c>
      <c r="U152" s="42">
        <v>279.35467442706437</v>
      </c>
      <c r="V152" s="39">
        <f t="shared" si="17"/>
        <v>42.724462263583121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 s="23" customFormat="1" ht="18">
      <c r="A153" s="1"/>
      <c r="B153" s="85" t="s">
        <v>35</v>
      </c>
      <c r="C153" s="86"/>
      <c r="D153" s="68"/>
      <c r="E153" s="44"/>
      <c r="F153" s="44"/>
      <c r="G153" s="69"/>
      <c r="H153" s="44"/>
      <c r="I153" s="44"/>
      <c r="J153" s="69"/>
      <c r="K153" s="45"/>
      <c r="L153" s="46"/>
      <c r="M153" s="70"/>
      <c r="N153" s="44"/>
      <c r="O153" s="44"/>
      <c r="P153" s="71"/>
      <c r="Q153" s="44"/>
      <c r="R153" s="44"/>
      <c r="S153" s="71"/>
      <c r="T153" s="45"/>
      <c r="U153" s="46"/>
      <c r="V153" s="47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>
      <c r="B154" s="81">
        <v>13</v>
      </c>
      <c r="C154" s="83" t="s">
        <v>36</v>
      </c>
      <c r="D154" s="16">
        <v>5</v>
      </c>
      <c r="E154" s="17">
        <v>0.14285714285714285</v>
      </c>
      <c r="F154" s="36">
        <v>0.27558257345491388</v>
      </c>
      <c r="G154" s="37">
        <f t="shared" si="12"/>
        <v>-0.13272543059777103</v>
      </c>
      <c r="H154" s="17">
        <v>2.197802197802198E-2</v>
      </c>
      <c r="I154" s="36">
        <v>6.4842958459979741E-2</v>
      </c>
      <c r="J154" s="37">
        <f t="shared" si="13"/>
        <v>-4.2864936481957758E-2</v>
      </c>
      <c r="K154" s="18">
        <v>296</v>
      </c>
      <c r="L154" s="38">
        <v>299</v>
      </c>
      <c r="M154" s="35">
        <f t="shared" si="14"/>
        <v>-3</v>
      </c>
      <c r="N154" s="17">
        <v>0.19780219780219779</v>
      </c>
      <c r="O154" s="36">
        <v>0.24020100502512565</v>
      </c>
      <c r="P154" s="37">
        <f t="shared" si="15"/>
        <v>-4.2398807222927853E-2</v>
      </c>
      <c r="Q154" s="17">
        <v>1.098901098901099E-2</v>
      </c>
      <c r="R154" s="36">
        <v>6.3316582914572858E-2</v>
      </c>
      <c r="S154" s="37">
        <f t="shared" si="16"/>
        <v>-5.2327571925561867E-2</v>
      </c>
      <c r="T154" s="30">
        <v>302</v>
      </c>
      <c r="U154" s="38">
        <v>294</v>
      </c>
      <c r="V154" s="35">
        <f t="shared" si="17"/>
        <v>8</v>
      </c>
    </row>
    <row r="155" spans="1:92">
      <c r="B155" s="79"/>
      <c r="C155" s="80"/>
      <c r="D155" s="16">
        <v>6</v>
      </c>
      <c r="E155" s="17">
        <v>0.16279069767441859</v>
      </c>
      <c r="F155" s="36">
        <v>0.18102508178844057</v>
      </c>
      <c r="G155" s="37">
        <f t="shared" si="12"/>
        <v>-1.8234384114021979E-2</v>
      </c>
      <c r="H155" s="17">
        <v>1.1627906976744186E-2</v>
      </c>
      <c r="I155" s="36">
        <v>5.4525627044711013E-2</v>
      </c>
      <c r="J155" s="37">
        <f t="shared" si="13"/>
        <v>-4.2897720067966827E-2</v>
      </c>
      <c r="K155" s="18">
        <v>298</v>
      </c>
      <c r="L155" s="38">
        <v>291</v>
      </c>
      <c r="M155" s="39">
        <f t="shared" si="14"/>
        <v>7</v>
      </c>
      <c r="N155" s="17">
        <v>0.47674418604651159</v>
      </c>
      <c r="O155" s="36">
        <v>0.1402373247033441</v>
      </c>
      <c r="P155" s="37">
        <f t="shared" si="15"/>
        <v>0.33650686134316748</v>
      </c>
      <c r="Q155" s="17">
        <v>0.11627906976744186</v>
      </c>
      <c r="R155" s="36">
        <v>3.8834951456310676E-2</v>
      </c>
      <c r="S155" s="37">
        <f t="shared" si="16"/>
        <v>7.7444118311131183E-2</v>
      </c>
      <c r="T155" s="30">
        <v>314</v>
      </c>
      <c r="U155" s="38">
        <v>285</v>
      </c>
      <c r="V155" s="39">
        <f t="shared" si="17"/>
        <v>29</v>
      </c>
    </row>
    <row r="156" spans="1:92">
      <c r="B156" s="79"/>
      <c r="C156" s="80"/>
      <c r="D156" s="16">
        <v>7</v>
      </c>
      <c r="E156" s="17">
        <v>0.17500000000000002</v>
      </c>
      <c r="F156" s="36">
        <v>0.17857142857142855</v>
      </c>
      <c r="G156" s="37">
        <f t="shared" si="12"/>
        <v>-3.571428571428531E-3</v>
      </c>
      <c r="H156" s="17">
        <v>1.2500000000000001E-2</v>
      </c>
      <c r="I156" s="36">
        <v>2.4489795918367346E-2</v>
      </c>
      <c r="J156" s="37">
        <f t="shared" si="13"/>
        <v>-1.1989795918367345E-2</v>
      </c>
      <c r="K156" s="18">
        <v>300</v>
      </c>
      <c r="L156" s="38">
        <v>290</v>
      </c>
      <c r="M156" s="39">
        <f t="shared" si="14"/>
        <v>10</v>
      </c>
      <c r="N156" s="17">
        <v>0.27500000000000002</v>
      </c>
      <c r="O156" s="36">
        <v>0.10111223458038424</v>
      </c>
      <c r="P156" s="37">
        <f t="shared" si="15"/>
        <v>0.17388776541961579</v>
      </c>
      <c r="Q156" s="17">
        <v>2.5000000000000001E-2</v>
      </c>
      <c r="R156" s="36">
        <v>1.314459049544995E-2</v>
      </c>
      <c r="S156" s="37">
        <f t="shared" si="16"/>
        <v>1.1855409504550052E-2</v>
      </c>
      <c r="T156" s="30">
        <v>312</v>
      </c>
      <c r="U156" s="38">
        <v>283</v>
      </c>
      <c r="V156" s="39">
        <f t="shared" si="17"/>
        <v>29</v>
      </c>
    </row>
    <row r="157" spans="1:92">
      <c r="B157" s="79"/>
      <c r="C157" s="80"/>
      <c r="D157" s="16">
        <v>8</v>
      </c>
      <c r="E157" s="17">
        <v>0.22535211267605634</v>
      </c>
      <c r="F157" s="36">
        <v>0.1936108422071636</v>
      </c>
      <c r="G157" s="37">
        <f t="shared" si="12"/>
        <v>3.1741270468892746E-2</v>
      </c>
      <c r="H157" s="17">
        <v>0</v>
      </c>
      <c r="I157" s="36">
        <v>3.6786060019361085E-2</v>
      </c>
      <c r="J157" s="37">
        <f t="shared" si="13"/>
        <v>-3.6786060019361085E-2</v>
      </c>
      <c r="K157" s="18">
        <v>297</v>
      </c>
      <c r="L157" s="38">
        <v>287</v>
      </c>
      <c r="M157" s="39">
        <f t="shared" si="14"/>
        <v>10</v>
      </c>
      <c r="N157" s="17">
        <v>0.80281690140845074</v>
      </c>
      <c r="O157" s="36">
        <v>0.11854684512428298</v>
      </c>
      <c r="P157" s="37">
        <f t="shared" si="15"/>
        <v>0.6842700562841677</v>
      </c>
      <c r="Q157" s="17">
        <v>0.15492957746478872</v>
      </c>
      <c r="R157" s="36">
        <v>1.8164435946462717E-2</v>
      </c>
      <c r="S157" s="37">
        <f t="shared" si="16"/>
        <v>0.136765141518326</v>
      </c>
      <c r="T157" s="30">
        <v>334</v>
      </c>
      <c r="U157" s="38">
        <v>284</v>
      </c>
      <c r="V157" s="39">
        <f t="shared" si="17"/>
        <v>50</v>
      </c>
    </row>
    <row r="158" spans="1:92" s="22" customFormat="1">
      <c r="A158" s="1"/>
      <c r="B158" s="82"/>
      <c r="C158" s="84"/>
      <c r="D158" s="19" t="s">
        <v>7</v>
      </c>
      <c r="E158" s="20">
        <v>0.17378048780487806</v>
      </c>
      <c r="F158" s="40">
        <v>0.20755680367628287</v>
      </c>
      <c r="G158" s="41">
        <f t="shared" si="12"/>
        <v>-3.3776315871404811E-2</v>
      </c>
      <c r="H158" s="20">
        <v>1.2195121951219513E-2</v>
      </c>
      <c r="I158" s="40">
        <v>4.4932346183303551E-2</v>
      </c>
      <c r="J158" s="41">
        <f t="shared" si="13"/>
        <v>-3.2737224232084042E-2</v>
      </c>
      <c r="K158" s="21">
        <v>297.71646341463412</v>
      </c>
      <c r="L158" s="42">
        <v>291.710748021445</v>
      </c>
      <c r="M158" s="43">
        <f t="shared" si="14"/>
        <v>6.0057153931891207</v>
      </c>
      <c r="N158" s="20">
        <v>0.42073170731707316</v>
      </c>
      <c r="O158" s="40">
        <v>0.14986100581248421</v>
      </c>
      <c r="P158" s="41">
        <f t="shared" si="15"/>
        <v>0.27087070150458892</v>
      </c>
      <c r="Q158" s="20">
        <v>7.3170731707317069E-2</v>
      </c>
      <c r="R158" s="40">
        <v>3.3105888299216575E-2</v>
      </c>
      <c r="S158" s="41">
        <f t="shared" si="16"/>
        <v>4.0064843408100494E-2</v>
      </c>
      <c r="T158" s="31">
        <v>314.51219512195121</v>
      </c>
      <c r="U158" s="42">
        <v>286.49886277482943</v>
      </c>
      <c r="V158" s="43">
        <f t="shared" si="17"/>
        <v>28.013332347121775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 s="1" customFormat="1">
      <c r="B159" s="81">
        <v>13</v>
      </c>
      <c r="C159" s="83" t="s">
        <v>37</v>
      </c>
      <c r="D159" s="16">
        <v>5</v>
      </c>
      <c r="E159" s="17">
        <v>0.12643678160919541</v>
      </c>
      <c r="F159" s="36">
        <v>0.27558257345491388</v>
      </c>
      <c r="G159" s="37">
        <f t="shared" si="12"/>
        <v>-0.14914579184571847</v>
      </c>
      <c r="H159" s="17">
        <v>4.5977011494252873E-2</v>
      </c>
      <c r="I159" s="36">
        <v>6.4842958459979741E-2</v>
      </c>
      <c r="J159" s="37">
        <f t="shared" si="13"/>
        <v>-1.8865946965726868E-2</v>
      </c>
      <c r="K159" s="18">
        <v>290</v>
      </c>
      <c r="L159" s="38">
        <v>299</v>
      </c>
      <c r="M159" s="39">
        <f t="shared" si="14"/>
        <v>-9</v>
      </c>
      <c r="N159" s="17">
        <v>0.31034482758620691</v>
      </c>
      <c r="O159" s="36">
        <v>0.24020100502512565</v>
      </c>
      <c r="P159" s="37">
        <f t="shared" si="15"/>
        <v>7.0143822561081259E-2</v>
      </c>
      <c r="Q159" s="17">
        <v>8.0459770114942528E-2</v>
      </c>
      <c r="R159" s="36">
        <v>6.3316582914572858E-2</v>
      </c>
      <c r="S159" s="37">
        <f t="shared" si="16"/>
        <v>1.7143187200369669E-2</v>
      </c>
      <c r="T159" s="30">
        <v>304</v>
      </c>
      <c r="U159" s="38">
        <v>294</v>
      </c>
      <c r="V159" s="39">
        <f t="shared" si="17"/>
        <v>10</v>
      </c>
    </row>
    <row r="160" spans="1:92" s="1" customFormat="1">
      <c r="B160" s="79"/>
      <c r="C160" s="80"/>
      <c r="D160" s="16">
        <v>6</v>
      </c>
      <c r="E160" s="17">
        <v>0.15384615384615385</v>
      </c>
      <c r="F160" s="36">
        <v>0.18102508178844057</v>
      </c>
      <c r="G160" s="37">
        <f t="shared" si="12"/>
        <v>-2.7178927942286712E-2</v>
      </c>
      <c r="H160" s="17">
        <v>3.0769230769230771E-2</v>
      </c>
      <c r="I160" s="36">
        <v>5.4525627044711013E-2</v>
      </c>
      <c r="J160" s="37">
        <f t="shared" si="13"/>
        <v>-2.3756396275480242E-2</v>
      </c>
      <c r="K160" s="18">
        <v>299</v>
      </c>
      <c r="L160" s="38">
        <v>291</v>
      </c>
      <c r="M160" s="39">
        <f t="shared" si="14"/>
        <v>8</v>
      </c>
      <c r="N160" s="17">
        <v>0.47692307692307695</v>
      </c>
      <c r="O160" s="36">
        <v>0.1402373247033441</v>
      </c>
      <c r="P160" s="37">
        <f t="shared" si="15"/>
        <v>0.33668575221973285</v>
      </c>
      <c r="Q160" s="17">
        <v>0.13846153846153847</v>
      </c>
      <c r="R160" s="36">
        <v>3.8834951456310676E-2</v>
      </c>
      <c r="S160" s="37">
        <f t="shared" si="16"/>
        <v>9.9626587005227793E-2</v>
      </c>
      <c r="T160" s="30">
        <v>316</v>
      </c>
      <c r="U160" s="38">
        <v>285</v>
      </c>
      <c r="V160" s="39">
        <f t="shared" si="17"/>
        <v>31</v>
      </c>
    </row>
    <row r="161" spans="1:92" s="1" customFormat="1">
      <c r="B161" s="79"/>
      <c r="C161" s="80"/>
      <c r="D161" s="16">
        <v>7</v>
      </c>
      <c r="E161" s="17">
        <v>0.44444444444444442</v>
      </c>
      <c r="F161" s="36">
        <v>0.17857142857142855</v>
      </c>
      <c r="G161" s="37">
        <f t="shared" si="12"/>
        <v>0.26587301587301587</v>
      </c>
      <c r="H161" s="17">
        <v>5.5555555555555552E-2</v>
      </c>
      <c r="I161" s="36">
        <v>2.4489795918367346E-2</v>
      </c>
      <c r="J161" s="37">
        <f t="shared" si="13"/>
        <v>3.1065759637188207E-2</v>
      </c>
      <c r="K161" s="18">
        <v>317</v>
      </c>
      <c r="L161" s="38">
        <v>290</v>
      </c>
      <c r="M161" s="39">
        <f t="shared" si="14"/>
        <v>27</v>
      </c>
      <c r="N161" s="17">
        <v>0.66666666666666663</v>
      </c>
      <c r="O161" s="36">
        <v>0.10111223458038424</v>
      </c>
      <c r="P161" s="37">
        <f t="shared" si="15"/>
        <v>0.56555443208628242</v>
      </c>
      <c r="Q161" s="17">
        <v>0.22222222222222221</v>
      </c>
      <c r="R161" s="36">
        <v>1.314459049544995E-2</v>
      </c>
      <c r="S161" s="37">
        <f t="shared" si="16"/>
        <v>0.20907763172677227</v>
      </c>
      <c r="T161" s="30">
        <v>330</v>
      </c>
      <c r="U161" s="38">
        <v>283</v>
      </c>
      <c r="V161" s="39">
        <f t="shared" si="17"/>
        <v>47</v>
      </c>
    </row>
    <row r="162" spans="1:92" s="22" customFormat="1">
      <c r="A162" s="1"/>
      <c r="B162" s="82"/>
      <c r="C162" s="84"/>
      <c r="D162" s="19" t="s">
        <v>7</v>
      </c>
      <c r="E162" s="20">
        <v>0.21844660194174759</v>
      </c>
      <c r="F162" s="40">
        <v>0.21255201109570043</v>
      </c>
      <c r="G162" s="41">
        <f t="shared" si="12"/>
        <v>5.8945908460471541E-3</v>
      </c>
      <c r="H162" s="20">
        <v>4.3689320388349516E-2</v>
      </c>
      <c r="I162" s="40">
        <v>4.7850208044382801E-2</v>
      </c>
      <c r="J162" s="41">
        <f t="shared" si="13"/>
        <v>-4.1608876560332853E-3</v>
      </c>
      <c r="K162" s="21">
        <v>299.91747572815535</v>
      </c>
      <c r="L162" s="42">
        <v>293.39805825242718</v>
      </c>
      <c r="M162" s="43">
        <f t="shared" si="14"/>
        <v>6.5194174757281758</v>
      </c>
      <c r="N162" s="20">
        <v>0.4563106796116505</v>
      </c>
      <c r="O162" s="40">
        <v>0.16111301958090002</v>
      </c>
      <c r="P162" s="41">
        <f t="shared" si="15"/>
        <v>0.29519766003075049</v>
      </c>
      <c r="Q162" s="20">
        <v>0.13592233009708737</v>
      </c>
      <c r="R162" s="40">
        <v>3.8474750944692548E-2</v>
      </c>
      <c r="S162" s="41">
        <f t="shared" si="16"/>
        <v>9.7447579152394825E-2</v>
      </c>
      <c r="T162" s="31">
        <v>314.60194174757282</v>
      </c>
      <c r="U162" s="42">
        <v>287.39677086911712</v>
      </c>
      <c r="V162" s="43">
        <f t="shared" si="17"/>
        <v>27.205170878455704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>
      <c r="B163" s="81">
        <v>13</v>
      </c>
      <c r="C163" s="83" t="s">
        <v>38</v>
      </c>
      <c r="D163" s="16">
        <v>3</v>
      </c>
      <c r="E163" s="17">
        <v>0.1764705882352941</v>
      </c>
      <c r="F163" s="36">
        <v>0.29003558718861211</v>
      </c>
      <c r="G163" s="37">
        <f t="shared" si="12"/>
        <v>-0.11356499895331801</v>
      </c>
      <c r="H163" s="17">
        <v>1.9607843137254902E-2</v>
      </c>
      <c r="I163" s="36">
        <v>4.3594306049822062E-2</v>
      </c>
      <c r="J163" s="37">
        <f t="shared" si="13"/>
        <v>-2.3986462912567161E-2</v>
      </c>
      <c r="K163" s="18">
        <v>294</v>
      </c>
      <c r="L163" s="38">
        <v>297</v>
      </c>
      <c r="M163" s="39">
        <f t="shared" si="14"/>
        <v>-3</v>
      </c>
      <c r="N163" s="17">
        <v>0.37254901960784315</v>
      </c>
      <c r="O163" s="36">
        <v>0.30300353356890464</v>
      </c>
      <c r="P163" s="37">
        <f t="shared" si="15"/>
        <v>6.9545486038938509E-2</v>
      </c>
      <c r="Q163" s="17">
        <v>3.9215686274509803E-2</v>
      </c>
      <c r="R163" s="36">
        <v>0.12544169611307421</v>
      </c>
      <c r="S163" s="37">
        <f t="shared" si="16"/>
        <v>-8.6226009838564405E-2</v>
      </c>
      <c r="T163" s="30">
        <v>305</v>
      </c>
      <c r="U163" s="38">
        <v>295</v>
      </c>
      <c r="V163" s="39">
        <f t="shared" si="17"/>
        <v>10</v>
      </c>
    </row>
    <row r="164" spans="1:92">
      <c r="B164" s="79"/>
      <c r="C164" s="80"/>
      <c r="D164" s="16">
        <v>4</v>
      </c>
      <c r="E164" s="17">
        <v>0.23076923076923078</v>
      </c>
      <c r="F164" s="36">
        <v>0.26199616122840691</v>
      </c>
      <c r="G164" s="37">
        <f t="shared" si="12"/>
        <v>-3.1226930459176128E-2</v>
      </c>
      <c r="H164" s="17">
        <v>0</v>
      </c>
      <c r="I164" s="36">
        <v>8.253358925143954E-2</v>
      </c>
      <c r="J164" s="37">
        <f t="shared" si="13"/>
        <v>-8.253358925143954E-2</v>
      </c>
      <c r="K164" s="18">
        <v>299</v>
      </c>
      <c r="L164" s="38">
        <v>296</v>
      </c>
      <c r="M164" s="39">
        <f t="shared" si="14"/>
        <v>3</v>
      </c>
      <c r="N164" s="17">
        <v>0.40384615384615385</v>
      </c>
      <c r="O164" s="36">
        <v>0.29742612011439468</v>
      </c>
      <c r="P164" s="37">
        <f t="shared" si="15"/>
        <v>0.10642003373175918</v>
      </c>
      <c r="Q164" s="17">
        <v>5.7692307692307696E-2</v>
      </c>
      <c r="R164" s="36">
        <v>9.9142040038131554E-2</v>
      </c>
      <c r="S164" s="37">
        <f t="shared" si="16"/>
        <v>-4.1449732345823859E-2</v>
      </c>
      <c r="T164" s="30">
        <v>302</v>
      </c>
      <c r="U164" s="38">
        <v>293</v>
      </c>
      <c r="V164" s="39">
        <f t="shared" si="17"/>
        <v>9</v>
      </c>
    </row>
    <row r="165" spans="1:92">
      <c r="B165" s="79"/>
      <c r="C165" s="80"/>
      <c r="D165" s="16">
        <v>5</v>
      </c>
      <c r="E165" s="17">
        <v>0.23076923076923078</v>
      </c>
      <c r="F165" s="36">
        <v>0.27558257345491388</v>
      </c>
      <c r="G165" s="37">
        <f t="shared" si="12"/>
        <v>-4.48133426856831E-2</v>
      </c>
      <c r="H165" s="17">
        <v>1.9230769230769232E-2</v>
      </c>
      <c r="I165" s="36">
        <v>6.4842958459979741E-2</v>
      </c>
      <c r="J165" s="37">
        <f t="shared" si="13"/>
        <v>-4.5612189229210509E-2</v>
      </c>
      <c r="K165" s="18">
        <v>291</v>
      </c>
      <c r="L165" s="38">
        <v>299</v>
      </c>
      <c r="M165" s="39">
        <f t="shared" si="14"/>
        <v>-8</v>
      </c>
      <c r="N165" s="17">
        <v>0.32692307692307687</v>
      </c>
      <c r="O165" s="36">
        <v>0.24020100502512565</v>
      </c>
      <c r="P165" s="37">
        <f t="shared" si="15"/>
        <v>8.6722071897951225E-2</v>
      </c>
      <c r="Q165" s="17">
        <v>3.8461538461538464E-2</v>
      </c>
      <c r="R165" s="36">
        <v>6.3316582914572858E-2</v>
      </c>
      <c r="S165" s="37">
        <f t="shared" si="16"/>
        <v>-2.4855044453034394E-2</v>
      </c>
      <c r="T165" s="30">
        <v>299</v>
      </c>
      <c r="U165" s="38">
        <v>294</v>
      </c>
      <c r="V165" s="39">
        <f t="shared" si="17"/>
        <v>5</v>
      </c>
    </row>
    <row r="166" spans="1:92">
      <c r="B166" s="79"/>
      <c r="C166" s="80"/>
      <c r="D166" s="16">
        <v>6</v>
      </c>
      <c r="E166" s="17">
        <v>0.2040816326530612</v>
      </c>
      <c r="F166" s="36">
        <v>0.18102508178844057</v>
      </c>
      <c r="G166" s="37">
        <f t="shared" si="12"/>
        <v>2.3056550864620634E-2</v>
      </c>
      <c r="H166" s="17">
        <v>4.0816326530612242E-2</v>
      </c>
      <c r="I166" s="36">
        <v>5.4525627044711013E-2</v>
      </c>
      <c r="J166" s="37">
        <f t="shared" si="13"/>
        <v>-1.3709300514098771E-2</v>
      </c>
      <c r="K166" s="18">
        <v>296</v>
      </c>
      <c r="L166" s="38">
        <v>291</v>
      </c>
      <c r="M166" s="39">
        <f t="shared" si="14"/>
        <v>5</v>
      </c>
      <c r="N166" s="17">
        <v>0.20408163265306123</v>
      </c>
      <c r="O166" s="36">
        <v>0.1402373247033441</v>
      </c>
      <c r="P166" s="37">
        <f t="shared" si="15"/>
        <v>6.3844307949717127E-2</v>
      </c>
      <c r="Q166" s="17">
        <v>8.1632653061224483E-2</v>
      </c>
      <c r="R166" s="36">
        <v>3.8834951456310676E-2</v>
      </c>
      <c r="S166" s="37">
        <f t="shared" si="16"/>
        <v>4.2797701604913807E-2</v>
      </c>
      <c r="T166" s="30">
        <v>296</v>
      </c>
      <c r="U166" s="38">
        <v>285</v>
      </c>
      <c r="V166" s="39">
        <f t="shared" si="17"/>
        <v>11</v>
      </c>
    </row>
    <row r="167" spans="1:92">
      <c r="B167" s="79"/>
      <c r="C167" s="80"/>
      <c r="D167" s="16">
        <v>7</v>
      </c>
      <c r="E167" s="17">
        <v>0.31707317073170732</v>
      </c>
      <c r="F167" s="36">
        <v>0.17857142857142855</v>
      </c>
      <c r="G167" s="37">
        <f t="shared" si="12"/>
        <v>0.13850174216027877</v>
      </c>
      <c r="H167" s="17">
        <v>4.878048780487805E-2</v>
      </c>
      <c r="I167" s="36">
        <v>2.4489795918367346E-2</v>
      </c>
      <c r="J167" s="37">
        <f t="shared" si="13"/>
        <v>2.4290691886510705E-2</v>
      </c>
      <c r="K167" s="18">
        <v>303</v>
      </c>
      <c r="L167" s="38">
        <v>290</v>
      </c>
      <c r="M167" s="39">
        <f t="shared" si="14"/>
        <v>13</v>
      </c>
      <c r="N167" s="17">
        <v>0.31707317073170732</v>
      </c>
      <c r="O167" s="36">
        <v>0.10111223458038424</v>
      </c>
      <c r="P167" s="37">
        <f t="shared" si="15"/>
        <v>0.21596093615132309</v>
      </c>
      <c r="Q167" s="17">
        <v>7.3170731707317069E-2</v>
      </c>
      <c r="R167" s="36">
        <v>1.314459049544995E-2</v>
      </c>
      <c r="S167" s="37">
        <f t="shared" si="16"/>
        <v>6.0026141211867119E-2</v>
      </c>
      <c r="T167" s="30">
        <v>303</v>
      </c>
      <c r="U167" s="38">
        <v>283</v>
      </c>
      <c r="V167" s="39">
        <f t="shared" si="17"/>
        <v>20</v>
      </c>
    </row>
    <row r="168" spans="1:92">
      <c r="B168" s="79"/>
      <c r="C168" s="80"/>
      <c r="D168" s="16">
        <v>8</v>
      </c>
      <c r="E168" s="17">
        <v>0.30769230769230771</v>
      </c>
      <c r="F168" s="36">
        <v>0.1936108422071636</v>
      </c>
      <c r="G168" s="37">
        <f t="shared" si="12"/>
        <v>0.11408146548514411</v>
      </c>
      <c r="H168" s="17">
        <v>0.11538461538461539</v>
      </c>
      <c r="I168" s="36">
        <v>3.6786060019361085E-2</v>
      </c>
      <c r="J168" s="37">
        <f t="shared" si="13"/>
        <v>7.8598555365254313E-2</v>
      </c>
      <c r="K168" s="18">
        <v>307</v>
      </c>
      <c r="L168" s="38">
        <v>287</v>
      </c>
      <c r="M168" s="39">
        <f t="shared" si="14"/>
        <v>20</v>
      </c>
      <c r="N168" s="17">
        <v>7.6923076923076927E-2</v>
      </c>
      <c r="O168" s="36">
        <v>0.11854684512428298</v>
      </c>
      <c r="P168" s="37">
        <f t="shared" si="15"/>
        <v>-4.1623768201206057E-2</v>
      </c>
      <c r="Q168" s="17">
        <v>0</v>
      </c>
      <c r="R168" s="36">
        <v>1.8164435946462717E-2</v>
      </c>
      <c r="S168" s="37">
        <f t="shared" si="16"/>
        <v>-1.8164435946462717E-2</v>
      </c>
      <c r="T168" s="30">
        <v>284</v>
      </c>
      <c r="U168" s="38">
        <v>284</v>
      </c>
      <c r="V168" s="39">
        <f t="shared" si="17"/>
        <v>0</v>
      </c>
    </row>
    <row r="169" spans="1:92" s="22" customFormat="1">
      <c r="A169" s="1"/>
      <c r="B169" s="82"/>
      <c r="C169" s="84"/>
      <c r="D169" s="19" t="s">
        <v>7</v>
      </c>
      <c r="E169" s="20">
        <v>0.23616236162361623</v>
      </c>
      <c r="F169" s="40">
        <v>0.23212230807167517</v>
      </c>
      <c r="G169" s="41">
        <f t="shared" si="12"/>
        <v>4.0400535519410641E-3</v>
      </c>
      <c r="H169" s="20">
        <v>3.3210332103321034E-2</v>
      </c>
      <c r="I169" s="40">
        <v>5.1126089100772647E-2</v>
      </c>
      <c r="J169" s="41">
        <f t="shared" si="13"/>
        <v>-1.7915756997451612E-2</v>
      </c>
      <c r="K169" s="21">
        <v>297.35424354243543</v>
      </c>
      <c r="L169" s="42">
        <v>293.42281768864046</v>
      </c>
      <c r="M169" s="43">
        <f t="shared" si="14"/>
        <v>3.9314258537949627</v>
      </c>
      <c r="N169" s="20">
        <v>0.30258302583025831</v>
      </c>
      <c r="O169" s="40">
        <v>0.20332355816226783</v>
      </c>
      <c r="P169" s="41">
        <f t="shared" si="15"/>
        <v>9.9259467667990486E-2</v>
      </c>
      <c r="Q169" s="20">
        <v>5.1660516605166053E-2</v>
      </c>
      <c r="R169" s="40">
        <v>6.1420658194851742E-2</v>
      </c>
      <c r="S169" s="41">
        <f t="shared" si="16"/>
        <v>-9.7601415896856891E-3</v>
      </c>
      <c r="T169" s="31">
        <v>299.32841328413286</v>
      </c>
      <c r="U169" s="42">
        <v>289.17774519387422</v>
      </c>
      <c r="V169" s="43">
        <f t="shared" si="17"/>
        <v>10.150668090258648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 s="1" customFormat="1">
      <c r="B170" s="81">
        <v>13</v>
      </c>
      <c r="C170" s="83" t="s">
        <v>39</v>
      </c>
      <c r="D170" s="16">
        <v>3</v>
      </c>
      <c r="E170" s="17">
        <v>0.43137254901960786</v>
      </c>
      <c r="F170" s="36">
        <v>0.29003558718861211</v>
      </c>
      <c r="G170" s="37">
        <f t="shared" si="12"/>
        <v>0.14133696183099576</v>
      </c>
      <c r="H170" s="17">
        <v>7.8431372549019607E-2</v>
      </c>
      <c r="I170" s="36">
        <v>4.3594306049822062E-2</v>
      </c>
      <c r="J170" s="37">
        <f t="shared" si="13"/>
        <v>3.4837066499197544E-2</v>
      </c>
      <c r="K170" s="18">
        <v>311</v>
      </c>
      <c r="L170" s="38">
        <v>297</v>
      </c>
      <c r="M170" s="39">
        <f t="shared" si="14"/>
        <v>14</v>
      </c>
      <c r="N170" s="17">
        <v>0.47058823529411764</v>
      </c>
      <c r="O170" s="36">
        <v>0.30300353356890464</v>
      </c>
      <c r="P170" s="37">
        <f t="shared" si="15"/>
        <v>0.167584701725213</v>
      </c>
      <c r="Q170" s="17">
        <v>0.21568627450980393</v>
      </c>
      <c r="R170" s="36">
        <v>0.12544169611307421</v>
      </c>
      <c r="S170" s="37">
        <f t="shared" si="16"/>
        <v>9.0244578396729724E-2</v>
      </c>
      <c r="T170" s="30">
        <v>312</v>
      </c>
      <c r="U170" s="38">
        <v>295</v>
      </c>
      <c r="V170" s="39">
        <f t="shared" si="17"/>
        <v>17</v>
      </c>
    </row>
    <row r="171" spans="1:92" s="1" customFormat="1">
      <c r="B171" s="79"/>
      <c r="C171" s="80"/>
      <c r="D171" s="16">
        <v>4</v>
      </c>
      <c r="E171" s="17">
        <v>0.67999999999999994</v>
      </c>
      <c r="F171" s="36">
        <v>0.26199616122840691</v>
      </c>
      <c r="G171" s="37">
        <f t="shared" si="12"/>
        <v>0.41800383877159303</v>
      </c>
      <c r="H171" s="17">
        <v>0.36</v>
      </c>
      <c r="I171" s="36">
        <v>8.253358925143954E-2</v>
      </c>
      <c r="J171" s="37">
        <f t="shared" si="13"/>
        <v>0.27746641074856043</v>
      </c>
      <c r="K171" s="18">
        <v>327</v>
      </c>
      <c r="L171" s="38">
        <v>296</v>
      </c>
      <c r="M171" s="39">
        <f t="shared" si="14"/>
        <v>31</v>
      </c>
      <c r="N171" s="17">
        <v>0.7</v>
      </c>
      <c r="O171" s="36">
        <v>0.29742612011439468</v>
      </c>
      <c r="P171" s="37">
        <f t="shared" si="15"/>
        <v>0.40257387988560528</v>
      </c>
      <c r="Q171" s="17">
        <v>0.36</v>
      </c>
      <c r="R171" s="36">
        <v>9.9142040038131554E-2</v>
      </c>
      <c r="S171" s="37">
        <f t="shared" si="16"/>
        <v>0.26085795996186845</v>
      </c>
      <c r="T171" s="30">
        <v>324</v>
      </c>
      <c r="U171" s="38">
        <v>293</v>
      </c>
      <c r="V171" s="39">
        <f t="shared" si="17"/>
        <v>31</v>
      </c>
    </row>
    <row r="172" spans="1:92" s="1" customFormat="1">
      <c r="B172" s="79"/>
      <c r="C172" s="80"/>
      <c r="D172" s="16">
        <v>5</v>
      </c>
      <c r="E172" s="17">
        <v>0.32653061224489799</v>
      </c>
      <c r="F172" s="36">
        <v>0.27558257345491388</v>
      </c>
      <c r="G172" s="37">
        <f t="shared" si="12"/>
        <v>5.0948038789984107E-2</v>
      </c>
      <c r="H172" s="17">
        <v>0.10204081632653061</v>
      </c>
      <c r="I172" s="36">
        <v>6.4842958459979741E-2</v>
      </c>
      <c r="J172" s="37">
        <f t="shared" si="13"/>
        <v>3.7197857866550874E-2</v>
      </c>
      <c r="K172" s="18">
        <v>306</v>
      </c>
      <c r="L172" s="38">
        <v>299</v>
      </c>
      <c r="M172" s="39">
        <f t="shared" si="14"/>
        <v>7</v>
      </c>
      <c r="N172" s="17">
        <v>0.42000000000000004</v>
      </c>
      <c r="O172" s="36">
        <v>0.24020100502512565</v>
      </c>
      <c r="P172" s="37">
        <f t="shared" si="15"/>
        <v>0.17979899497487439</v>
      </c>
      <c r="Q172" s="17">
        <v>0.1</v>
      </c>
      <c r="R172" s="36">
        <v>6.3316582914572858E-2</v>
      </c>
      <c r="S172" s="37">
        <f t="shared" si="16"/>
        <v>3.6683417085427147E-2</v>
      </c>
      <c r="T172" s="30">
        <v>306</v>
      </c>
      <c r="U172" s="38">
        <v>294</v>
      </c>
      <c r="V172" s="39">
        <f t="shared" si="17"/>
        <v>12</v>
      </c>
    </row>
    <row r="173" spans="1:92" s="1" customFormat="1">
      <c r="B173" s="79"/>
      <c r="C173" s="80"/>
      <c r="D173" s="16">
        <v>6</v>
      </c>
      <c r="E173" s="17">
        <v>0.31372549019607843</v>
      </c>
      <c r="F173" s="36">
        <v>0.18102508178844057</v>
      </c>
      <c r="G173" s="37">
        <f t="shared" si="12"/>
        <v>0.13270040840763786</v>
      </c>
      <c r="H173" s="17">
        <v>7.8431372549019607E-2</v>
      </c>
      <c r="I173" s="36">
        <v>5.4525627044711013E-2</v>
      </c>
      <c r="J173" s="37">
        <f t="shared" si="13"/>
        <v>2.3905745504308594E-2</v>
      </c>
      <c r="K173" s="18">
        <v>303</v>
      </c>
      <c r="L173" s="38">
        <v>291</v>
      </c>
      <c r="M173" s="39">
        <f t="shared" si="14"/>
        <v>12</v>
      </c>
      <c r="N173" s="17">
        <v>0.28846153846153844</v>
      </c>
      <c r="O173" s="36">
        <v>0.1402373247033441</v>
      </c>
      <c r="P173" s="37">
        <f t="shared" si="15"/>
        <v>0.14822421375819433</v>
      </c>
      <c r="Q173" s="17">
        <v>0.13461538461538461</v>
      </c>
      <c r="R173" s="36">
        <v>3.8834951456310676E-2</v>
      </c>
      <c r="S173" s="37">
        <f t="shared" si="16"/>
        <v>9.5780433159073933E-2</v>
      </c>
      <c r="T173" s="30">
        <v>300</v>
      </c>
      <c r="U173" s="38">
        <v>285</v>
      </c>
      <c r="V173" s="39">
        <f t="shared" si="17"/>
        <v>15</v>
      </c>
    </row>
    <row r="174" spans="1:92" s="22" customFormat="1">
      <c r="A174" s="1"/>
      <c r="B174" s="82"/>
      <c r="C174" s="84"/>
      <c r="D174" s="19" t="s">
        <v>7</v>
      </c>
      <c r="E174" s="20">
        <v>0.43781094527363185</v>
      </c>
      <c r="F174" s="40">
        <v>0.25479115479115477</v>
      </c>
      <c r="G174" s="41">
        <f t="shared" si="12"/>
        <v>0.18301979048247707</v>
      </c>
      <c r="H174" s="20">
        <v>0.15422885572139303</v>
      </c>
      <c r="I174" s="40">
        <v>6.117936117936118E-2</v>
      </c>
      <c r="J174" s="41">
        <f t="shared" si="13"/>
        <v>9.3049494542031846E-2</v>
      </c>
      <c r="K174" s="21">
        <v>311.73134328358208</v>
      </c>
      <c r="L174" s="42">
        <v>295.87714987714986</v>
      </c>
      <c r="M174" s="43">
        <f t="shared" si="14"/>
        <v>15.854193406432216</v>
      </c>
      <c r="N174" s="20">
        <v>0.46798029556650245</v>
      </c>
      <c r="O174" s="40">
        <v>0.24957348281745062</v>
      </c>
      <c r="P174" s="41">
        <f t="shared" si="15"/>
        <v>0.21840681274905183</v>
      </c>
      <c r="Q174" s="20">
        <v>0.2019704433497537</v>
      </c>
      <c r="R174" s="40">
        <v>8.408481598830124E-2</v>
      </c>
      <c r="S174" s="41">
        <f t="shared" si="16"/>
        <v>0.11788562736145246</v>
      </c>
      <c r="T174" s="31">
        <v>310.4039408866995</v>
      </c>
      <c r="U174" s="42">
        <v>291.98683889836707</v>
      </c>
      <c r="V174" s="43">
        <f t="shared" si="17"/>
        <v>18.417101988332433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>
      <c r="B175" s="81">
        <v>13</v>
      </c>
      <c r="C175" s="83" t="s">
        <v>40</v>
      </c>
      <c r="D175" s="16">
        <v>3</v>
      </c>
      <c r="E175" s="17">
        <v>0.53749999999999998</v>
      </c>
      <c r="F175" s="36">
        <v>0.29003558718861211</v>
      </c>
      <c r="G175" s="37">
        <f t="shared" si="12"/>
        <v>0.24746441281138787</v>
      </c>
      <c r="H175" s="17">
        <v>0.05</v>
      </c>
      <c r="I175" s="36">
        <v>4.3594306049822062E-2</v>
      </c>
      <c r="J175" s="37">
        <f t="shared" si="13"/>
        <v>6.4056939501779403E-3</v>
      </c>
      <c r="K175" s="18">
        <v>320</v>
      </c>
      <c r="L175" s="38">
        <v>297</v>
      </c>
      <c r="M175" s="39">
        <f t="shared" si="14"/>
        <v>23</v>
      </c>
      <c r="N175" s="17">
        <v>0.63291139240506333</v>
      </c>
      <c r="O175" s="36">
        <v>0.30300353356890464</v>
      </c>
      <c r="P175" s="37">
        <f t="shared" si="15"/>
        <v>0.3299078588361587</v>
      </c>
      <c r="Q175" s="17">
        <v>0.27848101265822783</v>
      </c>
      <c r="R175" s="36">
        <v>0.12544169611307421</v>
      </c>
      <c r="S175" s="37">
        <f t="shared" si="16"/>
        <v>0.15303931654515363</v>
      </c>
      <c r="T175" s="30">
        <v>326</v>
      </c>
      <c r="U175" s="38">
        <v>295</v>
      </c>
      <c r="V175" s="39">
        <f t="shared" si="17"/>
        <v>31</v>
      </c>
    </row>
    <row r="176" spans="1:92">
      <c r="B176" s="79"/>
      <c r="C176" s="80"/>
      <c r="D176" s="16">
        <v>4</v>
      </c>
      <c r="E176" s="17">
        <v>0.40259740259740262</v>
      </c>
      <c r="F176" s="36">
        <v>0.26199616122840691</v>
      </c>
      <c r="G176" s="37">
        <f t="shared" si="12"/>
        <v>0.14060124136899571</v>
      </c>
      <c r="H176" s="17">
        <v>0.16883116883116883</v>
      </c>
      <c r="I176" s="36">
        <v>8.253358925143954E-2</v>
      </c>
      <c r="J176" s="37">
        <f t="shared" si="13"/>
        <v>8.6297579579729292E-2</v>
      </c>
      <c r="K176" s="18">
        <v>312</v>
      </c>
      <c r="L176" s="38">
        <v>296</v>
      </c>
      <c r="M176" s="39">
        <f t="shared" si="14"/>
        <v>16</v>
      </c>
      <c r="N176" s="17">
        <v>0.41558441558441556</v>
      </c>
      <c r="O176" s="36">
        <v>0.29742612011439468</v>
      </c>
      <c r="P176" s="37">
        <f t="shared" si="15"/>
        <v>0.11815829547002088</v>
      </c>
      <c r="Q176" s="17">
        <v>0.14285714285714285</v>
      </c>
      <c r="R176" s="36">
        <v>9.9142040038131554E-2</v>
      </c>
      <c r="S176" s="37">
        <f t="shared" si="16"/>
        <v>4.3715102819011295E-2</v>
      </c>
      <c r="T176" s="30">
        <v>308</v>
      </c>
      <c r="U176" s="38">
        <v>293</v>
      </c>
      <c r="V176" s="39">
        <f t="shared" si="17"/>
        <v>15</v>
      </c>
    </row>
    <row r="177" spans="1:92">
      <c r="B177" s="79"/>
      <c r="C177" s="80"/>
      <c r="D177" s="16">
        <v>5</v>
      </c>
      <c r="E177" s="17">
        <v>0.26</v>
      </c>
      <c r="F177" s="36">
        <v>0.27558257345491388</v>
      </c>
      <c r="G177" s="37">
        <f t="shared" si="12"/>
        <v>-1.5582573454913873E-2</v>
      </c>
      <c r="H177" s="17">
        <v>0.08</v>
      </c>
      <c r="I177" s="36">
        <v>6.4842958459979741E-2</v>
      </c>
      <c r="J177" s="37">
        <f t="shared" si="13"/>
        <v>1.5157041540020261E-2</v>
      </c>
      <c r="K177" s="18">
        <v>305</v>
      </c>
      <c r="L177" s="38">
        <v>299</v>
      </c>
      <c r="M177" s="39">
        <f t="shared" si="14"/>
        <v>6</v>
      </c>
      <c r="N177" s="17">
        <v>0.28000000000000003</v>
      </c>
      <c r="O177" s="36">
        <v>0.24020100502512565</v>
      </c>
      <c r="P177" s="37">
        <f t="shared" si="15"/>
        <v>3.979899497487438E-2</v>
      </c>
      <c r="Q177" s="17">
        <v>0.06</v>
      </c>
      <c r="R177" s="36">
        <v>6.3316582914572858E-2</v>
      </c>
      <c r="S177" s="37">
        <f t="shared" si="16"/>
        <v>-3.3165829145728604E-3</v>
      </c>
      <c r="T177" s="30">
        <v>308</v>
      </c>
      <c r="U177" s="38">
        <v>294</v>
      </c>
      <c r="V177" s="39">
        <f t="shared" si="17"/>
        <v>14</v>
      </c>
    </row>
    <row r="178" spans="1:92">
      <c r="B178" s="79"/>
      <c r="C178" s="80"/>
      <c r="D178" s="16">
        <v>6</v>
      </c>
      <c r="E178" s="17">
        <v>0.20588235294117646</v>
      </c>
      <c r="F178" s="36">
        <v>0.18102508178844057</v>
      </c>
      <c r="G178" s="37">
        <f t="shared" si="12"/>
        <v>2.4857271152735894E-2</v>
      </c>
      <c r="H178" s="17">
        <v>5.8823529411764705E-2</v>
      </c>
      <c r="I178" s="36">
        <v>5.4525627044711013E-2</v>
      </c>
      <c r="J178" s="37">
        <f t="shared" si="13"/>
        <v>4.2979023670536923E-3</v>
      </c>
      <c r="K178" s="18">
        <v>304</v>
      </c>
      <c r="L178" s="38">
        <v>291</v>
      </c>
      <c r="M178" s="39">
        <f t="shared" si="14"/>
        <v>13</v>
      </c>
      <c r="N178" s="17">
        <v>0.64705882352941169</v>
      </c>
      <c r="O178" s="36">
        <v>0.1402373247033441</v>
      </c>
      <c r="P178" s="37">
        <f t="shared" si="15"/>
        <v>0.50682149882606753</v>
      </c>
      <c r="Q178" s="17">
        <v>0.23529411764705882</v>
      </c>
      <c r="R178" s="36">
        <v>3.8834951456310676E-2</v>
      </c>
      <c r="S178" s="37">
        <f t="shared" si="16"/>
        <v>0.19645916619074816</v>
      </c>
      <c r="T178" s="30">
        <v>327</v>
      </c>
      <c r="U178" s="38">
        <v>285</v>
      </c>
      <c r="V178" s="39">
        <f t="shared" si="17"/>
        <v>42</v>
      </c>
    </row>
    <row r="179" spans="1:92">
      <c r="B179" s="79"/>
      <c r="C179" s="80"/>
      <c r="D179" s="16">
        <v>7</v>
      </c>
      <c r="E179" s="17">
        <v>0.52</v>
      </c>
      <c r="F179" s="36">
        <v>0.17857142857142855</v>
      </c>
      <c r="G179" s="37">
        <f t="shared" si="12"/>
        <v>0.34142857142857147</v>
      </c>
      <c r="H179" s="17">
        <v>0.08</v>
      </c>
      <c r="I179" s="36">
        <v>2.4489795918367346E-2</v>
      </c>
      <c r="J179" s="37">
        <f t="shared" si="13"/>
        <v>5.5510204081632653E-2</v>
      </c>
      <c r="K179" s="18">
        <v>316</v>
      </c>
      <c r="L179" s="38">
        <v>290</v>
      </c>
      <c r="M179" s="39">
        <f t="shared" si="14"/>
        <v>26</v>
      </c>
      <c r="N179" s="17">
        <v>0.56000000000000005</v>
      </c>
      <c r="O179" s="36">
        <v>0.10111223458038424</v>
      </c>
      <c r="P179" s="37">
        <f t="shared" si="15"/>
        <v>0.45888776541961585</v>
      </c>
      <c r="Q179" s="17">
        <v>0.12</v>
      </c>
      <c r="R179" s="36">
        <v>1.314459049544995E-2</v>
      </c>
      <c r="S179" s="37">
        <f t="shared" si="16"/>
        <v>0.10685540950455005</v>
      </c>
      <c r="T179" s="30">
        <v>325</v>
      </c>
      <c r="U179" s="38">
        <v>283</v>
      </c>
      <c r="V179" s="39">
        <f t="shared" si="17"/>
        <v>42</v>
      </c>
    </row>
    <row r="180" spans="1:92" s="22" customFormat="1">
      <c r="A180" s="1"/>
      <c r="B180" s="82"/>
      <c r="C180" s="84"/>
      <c r="D180" s="19" t="s">
        <v>7</v>
      </c>
      <c r="E180" s="20">
        <v>0.40225563909774431</v>
      </c>
      <c r="F180" s="40">
        <v>0.24</v>
      </c>
      <c r="G180" s="41">
        <f t="shared" si="12"/>
        <v>0.16225563909774432</v>
      </c>
      <c r="H180" s="20">
        <v>9.3984962406015032E-2</v>
      </c>
      <c r="I180" s="40">
        <v>5.4059405940594059E-2</v>
      </c>
      <c r="J180" s="41">
        <f t="shared" si="13"/>
        <v>3.9925556465420974E-2</v>
      </c>
      <c r="K180" s="21">
        <v>312.44360902255642</v>
      </c>
      <c r="L180" s="42">
        <v>294.73663366336632</v>
      </c>
      <c r="M180" s="43">
        <f t="shared" si="14"/>
        <v>17.706975359190096</v>
      </c>
      <c r="N180" s="20">
        <v>0.49811320754716981</v>
      </c>
      <c r="O180" s="40">
        <v>0.22073841319717202</v>
      </c>
      <c r="P180" s="41">
        <f t="shared" si="15"/>
        <v>0.27737479434999779</v>
      </c>
      <c r="Q180" s="20">
        <v>0.17735849056603772</v>
      </c>
      <c r="R180" s="40">
        <v>7.0306362922230956E-2</v>
      </c>
      <c r="S180" s="41">
        <f t="shared" si="16"/>
        <v>0.10705212764380677</v>
      </c>
      <c r="T180" s="31">
        <v>317.40754716981132</v>
      </c>
      <c r="U180" s="42">
        <v>290.24135899450118</v>
      </c>
      <c r="V180" s="43">
        <f t="shared" si="17"/>
        <v>27.16618817531014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 s="1" customFormat="1">
      <c r="B181" s="74" t="s">
        <v>0</v>
      </c>
      <c r="C181" s="74" t="s">
        <v>1</v>
      </c>
      <c r="D181" s="74" t="s">
        <v>2</v>
      </c>
      <c r="E181" s="76" t="s">
        <v>139</v>
      </c>
      <c r="F181" s="77"/>
      <c r="G181" s="78"/>
      <c r="H181" s="77" t="s">
        <v>138</v>
      </c>
      <c r="I181" s="77"/>
      <c r="J181" s="77"/>
      <c r="K181" s="76" t="s">
        <v>3</v>
      </c>
      <c r="L181" s="77"/>
      <c r="M181" s="78"/>
      <c r="N181" s="77" t="s">
        <v>136</v>
      </c>
      <c r="O181" s="77"/>
      <c r="P181" s="77"/>
      <c r="Q181" s="76" t="s">
        <v>137</v>
      </c>
      <c r="R181" s="77"/>
      <c r="S181" s="78"/>
      <c r="T181" s="76" t="s">
        <v>135</v>
      </c>
      <c r="U181" s="77"/>
      <c r="V181" s="78"/>
    </row>
    <row r="182" spans="1:92" s="1" customFormat="1">
      <c r="B182" s="75"/>
      <c r="C182" s="75"/>
      <c r="D182" s="75"/>
      <c r="E182" s="4" t="s">
        <v>4</v>
      </c>
      <c r="F182" s="4" t="s">
        <v>0</v>
      </c>
      <c r="G182" s="5" t="s">
        <v>130</v>
      </c>
      <c r="H182" s="4" t="s">
        <v>4</v>
      </c>
      <c r="I182" s="4" t="s">
        <v>0</v>
      </c>
      <c r="J182" s="5" t="s">
        <v>130</v>
      </c>
      <c r="K182" s="6" t="s">
        <v>4</v>
      </c>
      <c r="L182" s="7" t="s">
        <v>0</v>
      </c>
      <c r="M182" s="5" t="s">
        <v>130</v>
      </c>
      <c r="N182" s="6" t="s">
        <v>4</v>
      </c>
      <c r="O182" s="8" t="s">
        <v>0</v>
      </c>
      <c r="P182" s="5" t="s">
        <v>130</v>
      </c>
      <c r="Q182" s="8" t="s">
        <v>4</v>
      </c>
      <c r="R182" s="8" t="s">
        <v>0</v>
      </c>
      <c r="S182" s="5" t="s">
        <v>130</v>
      </c>
      <c r="T182" s="28" t="s">
        <v>4</v>
      </c>
      <c r="U182" s="9" t="s">
        <v>0</v>
      </c>
      <c r="V182" s="5" t="s">
        <v>130</v>
      </c>
    </row>
    <row r="183" spans="1:92" s="1" customFormat="1" ht="18">
      <c r="B183" s="85" t="s">
        <v>132</v>
      </c>
      <c r="C183" s="86"/>
      <c r="D183" s="66"/>
      <c r="E183" s="4"/>
      <c r="F183" s="4"/>
      <c r="G183" s="4"/>
      <c r="H183" s="4"/>
      <c r="I183" s="4"/>
      <c r="J183" s="6"/>
      <c r="K183" s="6"/>
      <c r="L183" s="62"/>
      <c r="M183" s="6"/>
      <c r="N183" s="8"/>
      <c r="O183" s="63"/>
      <c r="P183" s="8"/>
      <c r="Q183" s="8"/>
      <c r="R183" s="63"/>
      <c r="S183" s="8"/>
      <c r="T183" s="8"/>
      <c r="U183" s="64"/>
      <c r="V183" s="65"/>
    </row>
    <row r="184" spans="1:92" s="1" customFormat="1">
      <c r="B184" s="81">
        <v>14</v>
      </c>
      <c r="C184" s="83" t="s">
        <v>41</v>
      </c>
      <c r="D184" s="16">
        <v>3</v>
      </c>
      <c r="E184" s="17">
        <v>0.16666666666666666</v>
      </c>
      <c r="F184" s="36">
        <v>0.2661290322580645</v>
      </c>
      <c r="G184" s="37">
        <f t="shared" si="12"/>
        <v>-9.9462365591397844E-2</v>
      </c>
      <c r="H184" s="17">
        <v>0</v>
      </c>
      <c r="I184" s="36">
        <v>3.3870967741935487E-2</v>
      </c>
      <c r="J184" s="37">
        <f t="shared" si="13"/>
        <v>-3.3870967741935487E-2</v>
      </c>
      <c r="K184" s="18">
        <v>297</v>
      </c>
      <c r="L184" s="38">
        <v>299</v>
      </c>
      <c r="M184" s="39">
        <f t="shared" si="14"/>
        <v>-2</v>
      </c>
      <c r="N184" s="17">
        <v>0.18518518518518517</v>
      </c>
      <c r="O184" s="36">
        <v>0.30670926517571884</v>
      </c>
      <c r="P184" s="37">
        <f t="shared" si="15"/>
        <v>-0.12152407999053366</v>
      </c>
      <c r="Q184" s="17">
        <v>0</v>
      </c>
      <c r="R184" s="36">
        <v>8.4664536741214061E-2</v>
      </c>
      <c r="S184" s="37">
        <f t="shared" si="16"/>
        <v>-8.4664536741214061E-2</v>
      </c>
      <c r="T184" s="30">
        <v>291</v>
      </c>
      <c r="U184" s="38">
        <v>298</v>
      </c>
      <c r="V184" s="39">
        <f t="shared" si="17"/>
        <v>-7</v>
      </c>
    </row>
    <row r="185" spans="1:92" s="1" customFormat="1">
      <c r="B185" s="79"/>
      <c r="C185" s="80"/>
      <c r="D185" s="16">
        <v>4</v>
      </c>
      <c r="E185" s="17">
        <v>0.30952380952380953</v>
      </c>
      <c r="F185" s="36">
        <v>0.2504012841091493</v>
      </c>
      <c r="G185" s="37">
        <f t="shared" si="12"/>
        <v>5.9122525414660232E-2</v>
      </c>
      <c r="H185" s="17">
        <v>7.1428571428571425E-2</v>
      </c>
      <c r="I185" s="36">
        <v>6.4205457463884424E-2</v>
      </c>
      <c r="J185" s="37">
        <f t="shared" si="13"/>
        <v>7.2231139646870002E-3</v>
      </c>
      <c r="K185" s="18">
        <v>296</v>
      </c>
      <c r="L185" s="38">
        <v>296</v>
      </c>
      <c r="M185" s="39">
        <f t="shared" si="14"/>
        <v>0</v>
      </c>
      <c r="N185" s="17">
        <v>0.21428571428571427</v>
      </c>
      <c r="O185" s="36">
        <v>0.28639618138424822</v>
      </c>
      <c r="P185" s="37">
        <f t="shared" si="15"/>
        <v>-7.2110467098533942E-2</v>
      </c>
      <c r="Q185" s="17">
        <v>4.7619047619047616E-2</v>
      </c>
      <c r="R185" s="36">
        <v>8.83054892601432E-2</v>
      </c>
      <c r="S185" s="37">
        <f t="shared" si="16"/>
        <v>-4.0686441641095583E-2</v>
      </c>
      <c r="T185" s="30">
        <v>286</v>
      </c>
      <c r="U185" s="38">
        <v>295</v>
      </c>
      <c r="V185" s="39">
        <f t="shared" si="17"/>
        <v>-9</v>
      </c>
    </row>
    <row r="186" spans="1:92" s="1" customFormat="1">
      <c r="B186" s="79"/>
      <c r="C186" s="80"/>
      <c r="D186" s="16">
        <v>5</v>
      </c>
      <c r="E186" s="17">
        <v>0.25490196078431371</v>
      </c>
      <c r="F186" s="36">
        <v>0.23925863521482729</v>
      </c>
      <c r="G186" s="37">
        <f t="shared" si="12"/>
        <v>1.5643325569486416E-2</v>
      </c>
      <c r="H186" s="17">
        <v>3.9215686274509803E-2</v>
      </c>
      <c r="I186" s="36">
        <v>5.560235888795282E-2</v>
      </c>
      <c r="J186" s="37">
        <f t="shared" si="13"/>
        <v>-1.6386672613443017E-2</v>
      </c>
      <c r="K186" s="18">
        <v>304</v>
      </c>
      <c r="L186" s="38">
        <v>295</v>
      </c>
      <c r="M186" s="39">
        <f t="shared" si="14"/>
        <v>9</v>
      </c>
      <c r="N186" s="17">
        <v>0.23529411764705882</v>
      </c>
      <c r="O186" s="36">
        <v>0.23032311516155757</v>
      </c>
      <c r="P186" s="37">
        <f t="shared" si="15"/>
        <v>4.9710024855012525E-3</v>
      </c>
      <c r="Q186" s="17">
        <v>1.9607843137254902E-2</v>
      </c>
      <c r="R186" s="36">
        <v>5.136702568351284E-2</v>
      </c>
      <c r="S186" s="37">
        <f t="shared" si="16"/>
        <v>-3.1759182546257939E-2</v>
      </c>
      <c r="T186" s="30">
        <v>304</v>
      </c>
      <c r="U186" s="38">
        <v>293</v>
      </c>
      <c r="V186" s="39">
        <f t="shared" si="17"/>
        <v>11</v>
      </c>
    </row>
    <row r="187" spans="1:92" s="1" customFormat="1">
      <c r="B187" s="79"/>
      <c r="C187" s="80"/>
      <c r="D187" s="16">
        <v>6</v>
      </c>
      <c r="E187" s="17">
        <v>6.1224489795918366E-2</v>
      </c>
      <c r="F187" s="36">
        <v>0.19902912621359223</v>
      </c>
      <c r="G187" s="37">
        <f t="shared" si="12"/>
        <v>-0.13780463641767388</v>
      </c>
      <c r="H187" s="17">
        <v>2.0408163265306121E-2</v>
      </c>
      <c r="I187" s="36">
        <v>7.281553398058252E-2</v>
      </c>
      <c r="J187" s="37">
        <f t="shared" si="13"/>
        <v>-5.2407370715276402E-2</v>
      </c>
      <c r="K187" s="18">
        <v>279</v>
      </c>
      <c r="L187" s="38">
        <v>290</v>
      </c>
      <c r="M187" s="39">
        <f t="shared" si="14"/>
        <v>-11</v>
      </c>
      <c r="N187" s="17">
        <v>6.1224489795918366E-2</v>
      </c>
      <c r="O187" s="36">
        <v>0.1464</v>
      </c>
      <c r="P187" s="37">
        <f t="shared" si="15"/>
        <v>-8.5175510204081636E-2</v>
      </c>
      <c r="Q187" s="17">
        <v>0</v>
      </c>
      <c r="R187" s="36">
        <v>5.7599999999999998E-2</v>
      </c>
      <c r="S187" s="37">
        <f t="shared" si="16"/>
        <v>-5.7599999999999998E-2</v>
      </c>
      <c r="T187" s="30">
        <v>283</v>
      </c>
      <c r="U187" s="38">
        <v>287</v>
      </c>
      <c r="V187" s="39">
        <f t="shared" si="17"/>
        <v>-4</v>
      </c>
    </row>
    <row r="188" spans="1:92" s="1" customFormat="1">
      <c r="B188" s="79"/>
      <c r="C188" s="80"/>
      <c r="D188" s="16">
        <v>7</v>
      </c>
      <c r="E188" s="17">
        <v>9.6153846153846159E-2</v>
      </c>
      <c r="F188" s="36">
        <v>0.19132455460883038</v>
      </c>
      <c r="G188" s="37">
        <f t="shared" si="12"/>
        <v>-9.5170708454984224E-2</v>
      </c>
      <c r="H188" s="17">
        <v>0</v>
      </c>
      <c r="I188" s="36">
        <v>3.5631293570875293E-2</v>
      </c>
      <c r="J188" s="37">
        <f t="shared" si="13"/>
        <v>-3.5631293570875293E-2</v>
      </c>
      <c r="K188" s="18">
        <v>286</v>
      </c>
      <c r="L188" s="38">
        <v>291</v>
      </c>
      <c r="M188" s="39">
        <f t="shared" si="14"/>
        <v>-5</v>
      </c>
      <c r="N188" s="17">
        <v>0</v>
      </c>
      <c r="O188" s="36">
        <v>0.18362662586074982</v>
      </c>
      <c r="P188" s="37">
        <f t="shared" si="15"/>
        <v>-0.18362662586074982</v>
      </c>
      <c r="Q188" s="17">
        <v>0</v>
      </c>
      <c r="R188" s="36">
        <v>4.2846212700841622E-2</v>
      </c>
      <c r="S188" s="37">
        <f t="shared" si="16"/>
        <v>-4.2846212700841622E-2</v>
      </c>
      <c r="T188" s="30">
        <v>276</v>
      </c>
      <c r="U188" s="38">
        <v>290</v>
      </c>
      <c r="V188" s="39">
        <f t="shared" si="17"/>
        <v>-14</v>
      </c>
    </row>
    <row r="189" spans="1:92" s="1" customFormat="1">
      <c r="B189" s="79"/>
      <c r="C189" s="80"/>
      <c r="D189" s="16">
        <v>8</v>
      </c>
      <c r="E189" s="17">
        <v>0.28260869565217395</v>
      </c>
      <c r="F189" s="36">
        <v>0.2007751937984496</v>
      </c>
      <c r="G189" s="37">
        <f t="shared" si="12"/>
        <v>8.1833501853724344E-2</v>
      </c>
      <c r="H189" s="17">
        <v>4.3478260869565216E-2</v>
      </c>
      <c r="I189" s="36">
        <v>4.2635658914728682E-2</v>
      </c>
      <c r="J189" s="37">
        <f t="shared" si="13"/>
        <v>8.4260195483653461E-4</v>
      </c>
      <c r="K189" s="18">
        <v>301</v>
      </c>
      <c r="L189" s="38">
        <v>288</v>
      </c>
      <c r="M189" s="39">
        <f t="shared" si="14"/>
        <v>13</v>
      </c>
      <c r="N189" s="17">
        <v>0.21739130434782611</v>
      </c>
      <c r="O189" s="36">
        <v>0.21097372488408037</v>
      </c>
      <c r="P189" s="37">
        <f t="shared" si="15"/>
        <v>6.4175794637457428E-3</v>
      </c>
      <c r="Q189" s="17">
        <v>2.1739130434782608E-2</v>
      </c>
      <c r="R189" s="36">
        <v>5.3323029366306028E-2</v>
      </c>
      <c r="S189" s="37">
        <f t="shared" si="16"/>
        <v>-3.158389893152342E-2</v>
      </c>
      <c r="T189" s="30">
        <v>299</v>
      </c>
      <c r="U189" s="38">
        <v>294</v>
      </c>
      <c r="V189" s="39">
        <f t="shared" si="17"/>
        <v>5</v>
      </c>
    </row>
    <row r="190" spans="1:92" s="22" customFormat="1">
      <c r="A190" s="1"/>
      <c r="B190" s="82"/>
      <c r="C190" s="84"/>
      <c r="D190" s="19" t="s">
        <v>7</v>
      </c>
      <c r="E190" s="20">
        <v>0.19047619047619047</v>
      </c>
      <c r="F190" s="40">
        <v>0.2240320427236315</v>
      </c>
      <c r="G190" s="41">
        <f t="shared" si="12"/>
        <v>-3.3555852247441037E-2</v>
      </c>
      <c r="H190" s="20">
        <v>2.7210884353741496E-2</v>
      </c>
      <c r="I190" s="40">
        <v>5.0600801068090791E-2</v>
      </c>
      <c r="J190" s="41">
        <f t="shared" si="13"/>
        <v>-2.3389916714349295E-2</v>
      </c>
      <c r="K190" s="21">
        <v>293.75170068027211</v>
      </c>
      <c r="L190" s="42">
        <v>293.10841121495326</v>
      </c>
      <c r="M190" s="43">
        <f t="shared" si="14"/>
        <v>0.64328946531884412</v>
      </c>
      <c r="N190" s="20">
        <v>0.14965986394557823</v>
      </c>
      <c r="O190" s="40">
        <v>0.22703845645566273</v>
      </c>
      <c r="P190" s="41">
        <f t="shared" si="15"/>
        <v>-7.7378592510084498E-2</v>
      </c>
      <c r="Q190" s="20">
        <v>1.3605442176870748E-2</v>
      </c>
      <c r="R190" s="40">
        <v>6.290471785383904E-2</v>
      </c>
      <c r="S190" s="41">
        <f t="shared" si="16"/>
        <v>-4.929927567696829E-2</v>
      </c>
      <c r="T190" s="31">
        <v>289.80612244897958</v>
      </c>
      <c r="U190" s="42">
        <v>292.82119730408351</v>
      </c>
      <c r="V190" s="43">
        <f t="shared" si="17"/>
        <v>-3.0150748551039328</v>
      </c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>
      <c r="B191" s="81">
        <v>14</v>
      </c>
      <c r="C191" s="83" t="s">
        <v>42</v>
      </c>
      <c r="D191" s="16">
        <v>3</v>
      </c>
      <c r="E191" s="17">
        <v>0.2857142857142857</v>
      </c>
      <c r="F191" s="36">
        <v>0.2661290322580645</v>
      </c>
      <c r="G191" s="37">
        <f t="shared" si="12"/>
        <v>1.9585253456221197E-2</v>
      </c>
      <c r="H191" s="17">
        <v>0</v>
      </c>
      <c r="I191" s="36">
        <v>3.3870967741935487E-2</v>
      </c>
      <c r="J191" s="37">
        <f t="shared" si="13"/>
        <v>-3.3870967741935487E-2</v>
      </c>
      <c r="K191" s="18">
        <v>304</v>
      </c>
      <c r="L191" s="38">
        <v>299</v>
      </c>
      <c r="M191" s="39">
        <f t="shared" si="14"/>
        <v>5</v>
      </c>
      <c r="N191" s="17">
        <v>0.45714285714285713</v>
      </c>
      <c r="O191" s="36">
        <v>0.30670926517571884</v>
      </c>
      <c r="P191" s="37">
        <f t="shared" si="15"/>
        <v>0.15043359196713829</v>
      </c>
      <c r="Q191" s="17">
        <v>0.11428571428571428</v>
      </c>
      <c r="R191" s="36">
        <v>8.4664536741214061E-2</v>
      </c>
      <c r="S191" s="37">
        <f t="shared" si="16"/>
        <v>2.9621177544500221E-2</v>
      </c>
      <c r="T191" s="30">
        <v>310</v>
      </c>
      <c r="U191" s="38">
        <v>298</v>
      </c>
      <c r="V191" s="39">
        <f t="shared" si="17"/>
        <v>12</v>
      </c>
    </row>
    <row r="192" spans="1:92">
      <c r="B192" s="79"/>
      <c r="C192" s="80"/>
      <c r="D192" s="16">
        <v>4</v>
      </c>
      <c r="E192" s="17">
        <v>0.17073170731707318</v>
      </c>
      <c r="F192" s="36">
        <v>0.2504012841091493</v>
      </c>
      <c r="G192" s="37">
        <f t="shared" si="12"/>
        <v>-7.9669576792076119E-2</v>
      </c>
      <c r="H192" s="17">
        <v>0</v>
      </c>
      <c r="I192" s="36">
        <v>6.4205457463884424E-2</v>
      </c>
      <c r="J192" s="37">
        <f t="shared" si="13"/>
        <v>-6.4205457463884424E-2</v>
      </c>
      <c r="K192" s="18">
        <v>301</v>
      </c>
      <c r="L192" s="38">
        <v>296</v>
      </c>
      <c r="M192" s="39">
        <f t="shared" si="14"/>
        <v>5</v>
      </c>
      <c r="N192" s="17">
        <v>0.29268292682926828</v>
      </c>
      <c r="O192" s="36">
        <v>0.28639618138424822</v>
      </c>
      <c r="P192" s="37">
        <f t="shared" si="15"/>
        <v>6.2867454450200588E-3</v>
      </c>
      <c r="Q192" s="17">
        <v>0</v>
      </c>
      <c r="R192" s="36">
        <v>8.83054892601432E-2</v>
      </c>
      <c r="S192" s="37">
        <f t="shared" si="16"/>
        <v>-8.83054892601432E-2</v>
      </c>
      <c r="T192" s="30">
        <v>301</v>
      </c>
      <c r="U192" s="38">
        <v>295</v>
      </c>
      <c r="V192" s="39">
        <f t="shared" si="17"/>
        <v>6</v>
      </c>
    </row>
    <row r="193" spans="1:92">
      <c r="B193" s="79"/>
      <c r="C193" s="80"/>
      <c r="D193" s="16">
        <v>5</v>
      </c>
      <c r="E193" s="17">
        <v>0.3235294117647059</v>
      </c>
      <c r="F193" s="36">
        <v>0.23925863521482729</v>
      </c>
      <c r="G193" s="37">
        <f t="shared" si="12"/>
        <v>8.4270776549878607E-2</v>
      </c>
      <c r="H193" s="17">
        <v>0</v>
      </c>
      <c r="I193" s="36">
        <v>5.560235888795282E-2</v>
      </c>
      <c r="J193" s="37">
        <f t="shared" si="13"/>
        <v>-5.560235888795282E-2</v>
      </c>
      <c r="K193" s="18">
        <v>307</v>
      </c>
      <c r="L193" s="38">
        <v>295</v>
      </c>
      <c r="M193" s="39">
        <f t="shared" si="14"/>
        <v>12</v>
      </c>
      <c r="N193" s="17">
        <v>0.5</v>
      </c>
      <c r="O193" s="36">
        <v>0.23032311516155757</v>
      </c>
      <c r="P193" s="37">
        <f t="shared" si="15"/>
        <v>0.26967688483844243</v>
      </c>
      <c r="Q193" s="17">
        <v>0.11764705882352941</v>
      </c>
      <c r="R193" s="36">
        <v>5.136702568351284E-2</v>
      </c>
      <c r="S193" s="37">
        <f t="shared" si="16"/>
        <v>6.628003314001657E-2</v>
      </c>
      <c r="T193" s="30">
        <v>317</v>
      </c>
      <c r="U193" s="38">
        <v>293</v>
      </c>
      <c r="V193" s="39">
        <f t="shared" si="17"/>
        <v>24</v>
      </c>
    </row>
    <row r="194" spans="1:92" s="22" customFormat="1">
      <c r="A194" s="1"/>
      <c r="B194" s="82"/>
      <c r="C194" s="84"/>
      <c r="D194" s="19" t="s">
        <v>7</v>
      </c>
      <c r="E194" s="20">
        <v>0.25454545454545452</v>
      </c>
      <c r="F194" s="40">
        <v>0.25210999183228966</v>
      </c>
      <c r="G194" s="41">
        <f t="shared" si="12"/>
        <v>2.4354627131648598E-3</v>
      </c>
      <c r="H194" s="20">
        <v>0</v>
      </c>
      <c r="I194" s="40">
        <v>5.1184317996188403E-2</v>
      </c>
      <c r="J194" s="41">
        <f t="shared" si="13"/>
        <v>-5.1184317996188403E-2</v>
      </c>
      <c r="K194" s="21">
        <v>303.80909090909091</v>
      </c>
      <c r="L194" s="42">
        <v>296.68962700789547</v>
      </c>
      <c r="M194" s="43">
        <f t="shared" si="14"/>
        <v>7.119463901195445</v>
      </c>
      <c r="N194" s="20">
        <v>0.40909090909090906</v>
      </c>
      <c r="O194" s="40">
        <v>0.27502691065661999</v>
      </c>
      <c r="P194" s="41">
        <f t="shared" si="15"/>
        <v>0.13406399843428907</v>
      </c>
      <c r="Q194" s="20">
        <v>7.2727272727272724E-2</v>
      </c>
      <c r="R194" s="40">
        <v>7.5080731969860065E-2</v>
      </c>
      <c r="S194" s="41">
        <f t="shared" si="16"/>
        <v>-2.3534592425873413E-3</v>
      </c>
      <c r="T194" s="31">
        <v>308.80909090909091</v>
      </c>
      <c r="U194" s="42">
        <v>295.36114101184069</v>
      </c>
      <c r="V194" s="43">
        <f t="shared" si="17"/>
        <v>13.447949897250226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 s="1" customFormat="1">
      <c r="B195" s="81">
        <v>14</v>
      </c>
      <c r="C195" s="83" t="s">
        <v>43</v>
      </c>
      <c r="D195" s="16">
        <v>3</v>
      </c>
      <c r="E195" s="17">
        <v>0.18965517241379309</v>
      </c>
      <c r="F195" s="36">
        <v>0.2661290322580645</v>
      </c>
      <c r="G195" s="37">
        <f t="shared" si="12"/>
        <v>-7.6473859844271408E-2</v>
      </c>
      <c r="H195" s="17">
        <v>0</v>
      </c>
      <c r="I195" s="36">
        <v>3.3870967741935487E-2</v>
      </c>
      <c r="J195" s="37">
        <f t="shared" si="13"/>
        <v>-3.3870967741935487E-2</v>
      </c>
      <c r="K195" s="18">
        <v>286</v>
      </c>
      <c r="L195" s="38">
        <v>299</v>
      </c>
      <c r="M195" s="39">
        <f t="shared" si="14"/>
        <v>-13</v>
      </c>
      <c r="N195" s="17">
        <v>0.22413793103448276</v>
      </c>
      <c r="O195" s="36">
        <v>0.30670926517571884</v>
      </c>
      <c r="P195" s="37">
        <f t="shared" si="15"/>
        <v>-8.2571334141236075E-2</v>
      </c>
      <c r="Q195" s="17">
        <v>3.4482758620689655E-2</v>
      </c>
      <c r="R195" s="36">
        <v>8.4664536741214061E-2</v>
      </c>
      <c r="S195" s="37">
        <f t="shared" si="16"/>
        <v>-5.0181778120524406E-2</v>
      </c>
      <c r="T195" s="30">
        <v>284</v>
      </c>
      <c r="U195" s="38">
        <v>298</v>
      </c>
      <c r="V195" s="39">
        <f t="shared" si="17"/>
        <v>-14</v>
      </c>
    </row>
    <row r="196" spans="1:92" s="1" customFormat="1">
      <c r="B196" s="79"/>
      <c r="C196" s="80"/>
      <c r="D196" s="16">
        <v>4</v>
      </c>
      <c r="E196" s="17">
        <v>0.15555555555555556</v>
      </c>
      <c r="F196" s="36">
        <v>0.2504012841091493</v>
      </c>
      <c r="G196" s="37">
        <f t="shared" si="12"/>
        <v>-9.4845728553593744E-2</v>
      </c>
      <c r="H196" s="17">
        <v>2.2222222222222223E-2</v>
      </c>
      <c r="I196" s="36">
        <v>6.4205457463884424E-2</v>
      </c>
      <c r="J196" s="37">
        <f t="shared" si="13"/>
        <v>-4.1983235241662198E-2</v>
      </c>
      <c r="K196" s="18">
        <v>287</v>
      </c>
      <c r="L196" s="38">
        <v>296</v>
      </c>
      <c r="M196" s="39">
        <f t="shared" si="14"/>
        <v>-9</v>
      </c>
      <c r="N196" s="17">
        <v>6.6666666666666666E-2</v>
      </c>
      <c r="O196" s="36">
        <v>0.28639618138424822</v>
      </c>
      <c r="P196" s="37">
        <f t="shared" si="15"/>
        <v>-0.21972951471758156</v>
      </c>
      <c r="Q196" s="17">
        <v>0</v>
      </c>
      <c r="R196" s="36">
        <v>8.83054892601432E-2</v>
      </c>
      <c r="S196" s="37">
        <f t="shared" si="16"/>
        <v>-8.83054892601432E-2</v>
      </c>
      <c r="T196" s="30">
        <v>276</v>
      </c>
      <c r="U196" s="38">
        <v>295</v>
      </c>
      <c r="V196" s="39">
        <f t="shared" si="17"/>
        <v>-19</v>
      </c>
    </row>
    <row r="197" spans="1:92" s="22" customFormat="1">
      <c r="A197" s="1"/>
      <c r="B197" s="82"/>
      <c r="C197" s="84"/>
      <c r="D197" s="19" t="s">
        <v>7</v>
      </c>
      <c r="E197" s="20">
        <v>0.17475728155339806</v>
      </c>
      <c r="F197" s="40">
        <v>0.25824617860016091</v>
      </c>
      <c r="G197" s="41">
        <f t="shared" si="12"/>
        <v>-8.348889704676285E-2</v>
      </c>
      <c r="H197" s="20">
        <v>9.7087378640776691E-3</v>
      </c>
      <c r="I197" s="40">
        <v>4.9074818986323411E-2</v>
      </c>
      <c r="J197" s="41">
        <f t="shared" si="13"/>
        <v>-3.9366081122245739E-2</v>
      </c>
      <c r="K197" s="21">
        <v>286.43689320388347</v>
      </c>
      <c r="L197" s="42">
        <v>297.49637972646821</v>
      </c>
      <c r="M197" s="43">
        <f t="shared" si="14"/>
        <v>-11.059486522584734</v>
      </c>
      <c r="N197" s="20">
        <v>0.1553398058252427</v>
      </c>
      <c r="O197" s="40">
        <v>0.29653248306098046</v>
      </c>
      <c r="P197" s="41">
        <f t="shared" si="15"/>
        <v>-0.14119267723573775</v>
      </c>
      <c r="Q197" s="20">
        <v>1.9417475728155338E-2</v>
      </c>
      <c r="R197" s="40">
        <v>8.6488640892785976E-2</v>
      </c>
      <c r="S197" s="41">
        <f t="shared" si="16"/>
        <v>-6.7071165164630631E-2</v>
      </c>
      <c r="T197" s="31">
        <v>280.50485436893206</v>
      </c>
      <c r="U197" s="42">
        <v>296.49701076125945</v>
      </c>
      <c r="V197" s="43">
        <f t="shared" si="17"/>
        <v>-15.992156392327388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>
      <c r="B198" s="81">
        <v>14</v>
      </c>
      <c r="C198" s="83" t="s">
        <v>44</v>
      </c>
      <c r="D198" s="16">
        <v>5</v>
      </c>
      <c r="E198" s="17">
        <v>0.20987654320987653</v>
      </c>
      <c r="F198" s="36">
        <v>0.23925863521482729</v>
      </c>
      <c r="G198" s="37">
        <f t="shared" si="12"/>
        <v>-2.9382092004950761E-2</v>
      </c>
      <c r="H198" s="17">
        <v>1.2345679012345678E-2</v>
      </c>
      <c r="I198" s="36">
        <v>5.560235888795282E-2</v>
      </c>
      <c r="J198" s="37">
        <f t="shared" si="13"/>
        <v>-4.3256679875607142E-2</v>
      </c>
      <c r="K198" s="18">
        <v>295</v>
      </c>
      <c r="L198" s="38">
        <v>295</v>
      </c>
      <c r="M198" s="39">
        <f t="shared" si="14"/>
        <v>0</v>
      </c>
      <c r="N198" s="17">
        <v>0.48148148148148145</v>
      </c>
      <c r="O198" s="36">
        <v>0.23032311516155757</v>
      </c>
      <c r="P198" s="37">
        <f t="shared" si="15"/>
        <v>0.25115836631992389</v>
      </c>
      <c r="Q198" s="17">
        <v>8.6419753086419748E-2</v>
      </c>
      <c r="R198" s="36">
        <v>5.136702568351284E-2</v>
      </c>
      <c r="S198" s="37">
        <f t="shared" si="16"/>
        <v>3.5052727402906908E-2</v>
      </c>
      <c r="T198" s="30">
        <v>315</v>
      </c>
      <c r="U198" s="38">
        <v>293</v>
      </c>
      <c r="V198" s="39">
        <f t="shared" si="17"/>
        <v>22</v>
      </c>
    </row>
    <row r="199" spans="1:92">
      <c r="B199" s="79"/>
      <c r="C199" s="80"/>
      <c r="D199" s="16">
        <v>6</v>
      </c>
      <c r="E199" s="17">
        <v>0.26250000000000001</v>
      </c>
      <c r="F199" s="36">
        <v>0.19902912621359223</v>
      </c>
      <c r="G199" s="37">
        <f t="shared" si="12"/>
        <v>6.3470873786407783E-2</v>
      </c>
      <c r="H199" s="17">
        <v>0.05</v>
      </c>
      <c r="I199" s="36">
        <v>7.281553398058252E-2</v>
      </c>
      <c r="J199" s="37">
        <f t="shared" si="13"/>
        <v>-2.2815533980582517E-2</v>
      </c>
      <c r="K199" s="18">
        <v>303</v>
      </c>
      <c r="L199" s="38">
        <v>290</v>
      </c>
      <c r="M199" s="39">
        <f t="shared" si="14"/>
        <v>13</v>
      </c>
      <c r="N199" s="17">
        <v>0.67500000000000004</v>
      </c>
      <c r="O199" s="36">
        <v>0.1464</v>
      </c>
      <c r="P199" s="37">
        <f t="shared" si="15"/>
        <v>0.52860000000000007</v>
      </c>
      <c r="Q199" s="17">
        <v>0.27500000000000002</v>
      </c>
      <c r="R199" s="36">
        <v>5.7599999999999998E-2</v>
      </c>
      <c r="S199" s="37">
        <f t="shared" si="16"/>
        <v>0.21740000000000004</v>
      </c>
      <c r="T199" s="30">
        <v>328</v>
      </c>
      <c r="U199" s="38">
        <v>287</v>
      </c>
      <c r="V199" s="39">
        <f t="shared" si="17"/>
        <v>41</v>
      </c>
    </row>
    <row r="200" spans="1:92">
      <c r="B200" s="79"/>
      <c r="C200" s="80"/>
      <c r="D200" s="16">
        <v>7</v>
      </c>
      <c r="E200" s="17">
        <v>0.39506172839506171</v>
      </c>
      <c r="F200" s="36">
        <v>0.19132455460883038</v>
      </c>
      <c r="G200" s="37">
        <f t="shared" si="12"/>
        <v>0.20373717378623132</v>
      </c>
      <c r="H200" s="17">
        <v>6.1728395061728392E-2</v>
      </c>
      <c r="I200" s="36">
        <v>3.5631293570875293E-2</v>
      </c>
      <c r="J200" s="37">
        <f t="shared" si="13"/>
        <v>2.6097101490853099E-2</v>
      </c>
      <c r="K200" s="18">
        <v>312</v>
      </c>
      <c r="L200" s="38">
        <v>291</v>
      </c>
      <c r="M200" s="39">
        <f t="shared" si="14"/>
        <v>21</v>
      </c>
      <c r="N200" s="17">
        <v>0.69135802469135799</v>
      </c>
      <c r="O200" s="36">
        <v>0.18362662586074982</v>
      </c>
      <c r="P200" s="37">
        <f t="shared" si="15"/>
        <v>0.50773139883060814</v>
      </c>
      <c r="Q200" s="17">
        <v>0.19753086419753085</v>
      </c>
      <c r="R200" s="36">
        <v>4.2846212700841622E-2</v>
      </c>
      <c r="S200" s="37">
        <f t="shared" si="16"/>
        <v>0.15468465149668922</v>
      </c>
      <c r="T200" s="30">
        <v>331</v>
      </c>
      <c r="U200" s="38">
        <v>290</v>
      </c>
      <c r="V200" s="39">
        <f t="shared" si="17"/>
        <v>41</v>
      </c>
    </row>
    <row r="201" spans="1:92">
      <c r="B201" s="79"/>
      <c r="C201" s="80"/>
      <c r="D201" s="16">
        <v>8</v>
      </c>
      <c r="E201" s="17">
        <v>0.38235294117647062</v>
      </c>
      <c r="F201" s="36">
        <v>0.2007751937984496</v>
      </c>
      <c r="G201" s="37">
        <f t="shared" si="12"/>
        <v>0.18157774737802101</v>
      </c>
      <c r="H201" s="17">
        <v>4.4117647058823532E-2</v>
      </c>
      <c r="I201" s="36">
        <v>4.2635658914728682E-2</v>
      </c>
      <c r="J201" s="37">
        <f t="shared" si="13"/>
        <v>1.4819881440948507E-3</v>
      </c>
      <c r="K201" s="18">
        <v>309</v>
      </c>
      <c r="L201" s="38">
        <v>288</v>
      </c>
      <c r="M201" s="39">
        <f t="shared" si="14"/>
        <v>21</v>
      </c>
      <c r="N201" s="17">
        <v>0.82352941176470584</v>
      </c>
      <c r="O201" s="36">
        <v>0.21097372488408037</v>
      </c>
      <c r="P201" s="37">
        <f t="shared" si="15"/>
        <v>0.61255568688062545</v>
      </c>
      <c r="Q201" s="17">
        <v>0.25</v>
      </c>
      <c r="R201" s="36">
        <v>5.3323029366306028E-2</v>
      </c>
      <c r="S201" s="37">
        <f t="shared" si="16"/>
        <v>0.19667697063369396</v>
      </c>
      <c r="T201" s="30">
        <v>337</v>
      </c>
      <c r="U201" s="38">
        <v>294</v>
      </c>
      <c r="V201" s="39">
        <f t="shared" si="17"/>
        <v>43</v>
      </c>
    </row>
    <row r="202" spans="1:92" s="22" customFormat="1">
      <c r="A202" s="1"/>
      <c r="B202" s="82"/>
      <c r="C202" s="84"/>
      <c r="D202" s="19" t="s">
        <v>7</v>
      </c>
      <c r="E202" s="20">
        <v>0.30967741935483872</v>
      </c>
      <c r="F202" s="40">
        <v>0.20703437250199841</v>
      </c>
      <c r="G202" s="41">
        <f t="shared" si="12"/>
        <v>0.10264304685284031</v>
      </c>
      <c r="H202" s="20">
        <v>4.1935483870967745E-2</v>
      </c>
      <c r="I202" s="40">
        <v>5.1358912869704239E-2</v>
      </c>
      <c r="J202" s="41">
        <f t="shared" si="13"/>
        <v>-9.4234289987364939E-3</v>
      </c>
      <c r="K202" s="21">
        <v>304.5774193548387</v>
      </c>
      <c r="L202" s="42">
        <v>290.92845723421266</v>
      </c>
      <c r="M202" s="43">
        <f t="shared" si="14"/>
        <v>13.648962120626038</v>
      </c>
      <c r="N202" s="20">
        <v>0.66129032258064524</v>
      </c>
      <c r="O202" s="40">
        <v>0.19256623171213919</v>
      </c>
      <c r="P202" s="41">
        <f t="shared" si="15"/>
        <v>0.46872409086850608</v>
      </c>
      <c r="Q202" s="20">
        <v>0.2</v>
      </c>
      <c r="R202" s="40">
        <v>5.1206010280743376E-2</v>
      </c>
      <c r="S202" s="41">
        <f t="shared" si="16"/>
        <v>0.14879398971925664</v>
      </c>
      <c r="T202" s="31">
        <v>327.36129032258066</v>
      </c>
      <c r="U202" s="42">
        <v>290.99782522736257</v>
      </c>
      <c r="V202" s="43">
        <f t="shared" si="17"/>
        <v>36.363465095218089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 s="1" customFormat="1">
      <c r="B203" s="81">
        <v>15</v>
      </c>
      <c r="C203" s="83" t="s">
        <v>45</v>
      </c>
      <c r="D203" s="16">
        <v>6</v>
      </c>
      <c r="E203" s="17">
        <v>0.42156862745098039</v>
      </c>
      <c r="F203" s="36">
        <v>0.35515643105446115</v>
      </c>
      <c r="G203" s="37">
        <f t="shared" si="12"/>
        <v>6.6412196396519241E-2</v>
      </c>
      <c r="H203" s="17">
        <v>0.19607843137254902</v>
      </c>
      <c r="I203" s="36">
        <v>0.20393974507531865</v>
      </c>
      <c r="J203" s="37">
        <f t="shared" si="13"/>
        <v>-7.8613137027696289E-3</v>
      </c>
      <c r="K203" s="18">
        <v>310</v>
      </c>
      <c r="L203" s="38">
        <v>304</v>
      </c>
      <c r="M203" s="39">
        <f t="shared" si="14"/>
        <v>6</v>
      </c>
      <c r="N203" s="17">
        <v>0.53398058252427183</v>
      </c>
      <c r="O203" s="36">
        <v>0.37988505747126439</v>
      </c>
      <c r="P203" s="37">
        <f t="shared" si="15"/>
        <v>0.15409552505300744</v>
      </c>
      <c r="Q203" s="17">
        <v>0.27184466019417475</v>
      </c>
      <c r="R203" s="36">
        <v>0.16609195402298851</v>
      </c>
      <c r="S203" s="37">
        <f t="shared" si="16"/>
        <v>0.10575270617118623</v>
      </c>
      <c r="T203" s="30">
        <v>321</v>
      </c>
      <c r="U203" s="38">
        <v>304</v>
      </c>
      <c r="V203" s="39">
        <f t="shared" si="17"/>
        <v>17</v>
      </c>
    </row>
    <row r="204" spans="1:92" s="1" customFormat="1">
      <c r="B204" s="79"/>
      <c r="C204" s="80"/>
      <c r="D204" s="16">
        <v>7</v>
      </c>
      <c r="E204" s="17">
        <v>0.41747572815533984</v>
      </c>
      <c r="F204" s="36">
        <v>0.37380382775119614</v>
      </c>
      <c r="G204" s="37">
        <f t="shared" si="12"/>
        <v>4.3671900404143704E-2</v>
      </c>
      <c r="H204" s="17">
        <v>9.7087378640776698E-2</v>
      </c>
      <c r="I204" s="36">
        <v>0.13696172248803828</v>
      </c>
      <c r="J204" s="37">
        <f t="shared" si="13"/>
        <v>-3.9874343847261587E-2</v>
      </c>
      <c r="K204" s="18">
        <v>309</v>
      </c>
      <c r="L204" s="38">
        <v>305</v>
      </c>
      <c r="M204" s="39">
        <f t="shared" si="14"/>
        <v>4</v>
      </c>
      <c r="N204" s="17">
        <v>0.33009708737864074</v>
      </c>
      <c r="O204" s="36">
        <v>0.31807372175980975</v>
      </c>
      <c r="P204" s="37">
        <f t="shared" si="15"/>
        <v>1.2023365618830995E-2</v>
      </c>
      <c r="Q204" s="17">
        <v>0.12621359223300971</v>
      </c>
      <c r="R204" s="36">
        <v>0.10582639714625446</v>
      </c>
      <c r="S204" s="37">
        <f t="shared" si="16"/>
        <v>2.0387195086755253E-2</v>
      </c>
      <c r="T204" s="30">
        <v>308</v>
      </c>
      <c r="U204" s="38">
        <v>303</v>
      </c>
      <c r="V204" s="39">
        <f t="shared" si="17"/>
        <v>5</v>
      </c>
    </row>
    <row r="205" spans="1:92" s="1" customFormat="1">
      <c r="B205" s="79"/>
      <c r="C205" s="80"/>
      <c r="D205" s="16">
        <v>8</v>
      </c>
      <c r="E205" s="17">
        <v>0.53398058252427183</v>
      </c>
      <c r="F205" s="36">
        <v>0.33770287141073657</v>
      </c>
      <c r="G205" s="37">
        <f t="shared" si="12"/>
        <v>0.19627771111353526</v>
      </c>
      <c r="H205" s="17">
        <v>0.22330097087378642</v>
      </c>
      <c r="I205" s="36">
        <v>0.10986267166042447</v>
      </c>
      <c r="J205" s="37">
        <f t="shared" si="13"/>
        <v>0.11343829921336195</v>
      </c>
      <c r="K205" s="18">
        <v>316</v>
      </c>
      <c r="L205" s="38">
        <v>298</v>
      </c>
      <c r="M205" s="39">
        <f t="shared" si="14"/>
        <v>18</v>
      </c>
      <c r="N205" s="17">
        <v>0.58653846153846156</v>
      </c>
      <c r="O205" s="36">
        <v>0.30117501546072972</v>
      </c>
      <c r="P205" s="37">
        <f t="shared" si="15"/>
        <v>0.28536344607773184</v>
      </c>
      <c r="Q205" s="17">
        <v>0.15384615384615385</v>
      </c>
      <c r="R205" s="36">
        <v>7.4211502782931357E-2</v>
      </c>
      <c r="S205" s="37">
        <f t="shared" si="16"/>
        <v>7.9634651063222497E-2</v>
      </c>
      <c r="T205" s="30">
        <v>323</v>
      </c>
      <c r="U205" s="38">
        <v>300</v>
      </c>
      <c r="V205" s="39">
        <f t="shared" si="17"/>
        <v>23</v>
      </c>
    </row>
    <row r="206" spans="1:92" s="22" customFormat="1">
      <c r="A206" s="1"/>
      <c r="B206" s="82"/>
      <c r="C206" s="84"/>
      <c r="D206" s="19" t="s">
        <v>7</v>
      </c>
      <c r="E206" s="20">
        <v>0.45779220779220775</v>
      </c>
      <c r="F206" s="40">
        <v>0.35580000000000001</v>
      </c>
      <c r="G206" s="41">
        <f t="shared" si="12"/>
        <v>0.10199220779220775</v>
      </c>
      <c r="H206" s="20">
        <v>0.17207792207792208</v>
      </c>
      <c r="I206" s="40">
        <v>0.15140000000000001</v>
      </c>
      <c r="J206" s="41">
        <f t="shared" si="13"/>
        <v>2.0677922077922073E-2</v>
      </c>
      <c r="K206" s="21">
        <v>311.6720779220779</v>
      </c>
      <c r="L206" s="42">
        <v>302.41199999999998</v>
      </c>
      <c r="M206" s="43">
        <f t="shared" si="14"/>
        <v>9.2600779220779259</v>
      </c>
      <c r="N206" s="20">
        <v>0.4838709677419355</v>
      </c>
      <c r="O206" s="40">
        <v>0.33399484024608062</v>
      </c>
      <c r="P206" s="41">
        <f t="shared" si="15"/>
        <v>0.14987612749585488</v>
      </c>
      <c r="Q206" s="20">
        <v>0.18387096774193548</v>
      </c>
      <c r="R206" s="40">
        <v>0.11649136733478865</v>
      </c>
      <c r="S206" s="41">
        <f t="shared" si="16"/>
        <v>6.7379600407146828E-2</v>
      </c>
      <c r="T206" s="31">
        <v>317.35161290322583</v>
      </c>
      <c r="U206" s="42">
        <v>302.38261559833302</v>
      </c>
      <c r="V206" s="43">
        <f t="shared" si="17"/>
        <v>14.96899730489281</v>
      </c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1:92">
      <c r="B207" s="81">
        <v>15</v>
      </c>
      <c r="C207" s="83" t="s">
        <v>46</v>
      </c>
      <c r="D207" s="16">
        <v>3</v>
      </c>
      <c r="E207" s="17">
        <v>0.39215686274509803</v>
      </c>
      <c r="F207" s="36">
        <v>0.42279138827023016</v>
      </c>
      <c r="G207" s="37">
        <f t="shared" si="12"/>
        <v>-3.0634525525132128E-2</v>
      </c>
      <c r="H207" s="17">
        <v>1.9607843137254902E-2</v>
      </c>
      <c r="I207" s="36">
        <v>6.3845582776540455E-2</v>
      </c>
      <c r="J207" s="37">
        <f t="shared" si="13"/>
        <v>-4.4237739639285553E-2</v>
      </c>
      <c r="K207" s="18">
        <v>309</v>
      </c>
      <c r="L207" s="38">
        <v>308</v>
      </c>
      <c r="M207" s="39">
        <f t="shared" si="14"/>
        <v>1</v>
      </c>
      <c r="N207" s="17">
        <v>0.41176470588235292</v>
      </c>
      <c r="O207" s="36">
        <v>0.46885245901639339</v>
      </c>
      <c r="P207" s="37">
        <f t="shared" si="15"/>
        <v>-5.7087753134040464E-2</v>
      </c>
      <c r="Q207" s="17">
        <v>0.17647058823529413</v>
      </c>
      <c r="R207" s="36">
        <v>0.2058287795992714</v>
      </c>
      <c r="S207" s="37">
        <f t="shared" si="16"/>
        <v>-2.9358191363977271E-2</v>
      </c>
      <c r="T207" s="30">
        <v>313</v>
      </c>
      <c r="U207" s="38">
        <v>311</v>
      </c>
      <c r="V207" s="39">
        <f t="shared" si="17"/>
        <v>2</v>
      </c>
    </row>
    <row r="208" spans="1:92">
      <c r="B208" s="79"/>
      <c r="C208" s="80"/>
      <c r="D208" s="16">
        <v>4</v>
      </c>
      <c r="E208" s="17">
        <v>0.41304347826086957</v>
      </c>
      <c r="F208" s="36">
        <v>0.40280561122244485</v>
      </c>
      <c r="G208" s="37">
        <f t="shared" si="12"/>
        <v>1.0237867038424719E-2</v>
      </c>
      <c r="H208" s="17">
        <v>8.6956521739130432E-2</v>
      </c>
      <c r="I208" s="36">
        <v>0.15791583166332665</v>
      </c>
      <c r="J208" s="37">
        <f t="shared" si="13"/>
        <v>-7.0959309924196218E-2</v>
      </c>
      <c r="K208" s="18">
        <v>317</v>
      </c>
      <c r="L208" s="38">
        <v>306</v>
      </c>
      <c r="M208" s="39">
        <f t="shared" si="14"/>
        <v>11</v>
      </c>
      <c r="N208" s="17">
        <v>0.78260869565217384</v>
      </c>
      <c r="O208" s="36">
        <v>0.48014156508061345</v>
      </c>
      <c r="P208" s="37">
        <f t="shared" si="15"/>
        <v>0.30246713057156038</v>
      </c>
      <c r="Q208" s="17">
        <v>0.2608695652173913</v>
      </c>
      <c r="R208" s="36">
        <v>0.2190326386158081</v>
      </c>
      <c r="S208" s="37">
        <f t="shared" si="16"/>
        <v>4.1836926601583196E-2</v>
      </c>
      <c r="T208" s="30">
        <v>330</v>
      </c>
      <c r="U208" s="38">
        <v>310</v>
      </c>
      <c r="V208" s="39">
        <f t="shared" si="17"/>
        <v>20</v>
      </c>
    </row>
    <row r="209" spans="1:92">
      <c r="B209" s="79"/>
      <c r="C209" s="80"/>
      <c r="D209" s="16">
        <v>5</v>
      </c>
      <c r="E209" s="17">
        <v>0.40384615384615385</v>
      </c>
      <c r="F209" s="36">
        <v>0.39200000000000002</v>
      </c>
      <c r="G209" s="37">
        <f t="shared" si="12"/>
        <v>1.184615384615384E-2</v>
      </c>
      <c r="H209" s="17">
        <v>0.17307692307692307</v>
      </c>
      <c r="I209" s="36">
        <v>0.13810526315789473</v>
      </c>
      <c r="J209" s="37">
        <f t="shared" si="13"/>
        <v>3.4971659919028342E-2</v>
      </c>
      <c r="K209" s="18">
        <v>316</v>
      </c>
      <c r="L209" s="38">
        <v>306</v>
      </c>
      <c r="M209" s="39">
        <f t="shared" si="14"/>
        <v>10</v>
      </c>
      <c r="N209" s="17">
        <v>0.53846153846153855</v>
      </c>
      <c r="O209" s="36">
        <v>0.37893864013266998</v>
      </c>
      <c r="P209" s="37">
        <f t="shared" si="15"/>
        <v>0.15952289832886857</v>
      </c>
      <c r="Q209" s="17">
        <v>0.23076923076923078</v>
      </c>
      <c r="R209" s="36">
        <v>0.13681592039800994</v>
      </c>
      <c r="S209" s="37">
        <f t="shared" si="16"/>
        <v>9.3953310371220844E-2</v>
      </c>
      <c r="T209" s="30">
        <v>323</v>
      </c>
      <c r="U209" s="38">
        <v>307</v>
      </c>
      <c r="V209" s="39">
        <f t="shared" si="17"/>
        <v>16</v>
      </c>
    </row>
    <row r="210" spans="1:92">
      <c r="B210" s="79"/>
      <c r="C210" s="80"/>
      <c r="D210" s="16">
        <v>6</v>
      </c>
      <c r="E210" s="17">
        <v>0.13999999999999999</v>
      </c>
      <c r="F210" s="36">
        <v>0.35515643105446115</v>
      </c>
      <c r="G210" s="37">
        <f t="shared" si="12"/>
        <v>-0.21515643105446117</v>
      </c>
      <c r="H210" s="17">
        <v>0.02</v>
      </c>
      <c r="I210" s="36">
        <v>0.20393974507531865</v>
      </c>
      <c r="J210" s="37">
        <f t="shared" si="13"/>
        <v>-0.18393974507531866</v>
      </c>
      <c r="K210" s="18">
        <v>297</v>
      </c>
      <c r="L210" s="38">
        <v>304</v>
      </c>
      <c r="M210" s="39">
        <f t="shared" si="14"/>
        <v>-7</v>
      </c>
      <c r="N210" s="17">
        <v>0.26</v>
      </c>
      <c r="O210" s="36">
        <v>0.37988505747126439</v>
      </c>
      <c r="P210" s="37">
        <f t="shared" si="15"/>
        <v>-0.11988505747126438</v>
      </c>
      <c r="Q210" s="17">
        <v>0.08</v>
      </c>
      <c r="R210" s="36">
        <v>0.16609195402298851</v>
      </c>
      <c r="S210" s="37">
        <f t="shared" si="16"/>
        <v>-8.6091954022988512E-2</v>
      </c>
      <c r="T210" s="30">
        <v>302</v>
      </c>
      <c r="U210" s="38">
        <v>304</v>
      </c>
      <c r="V210" s="39">
        <f t="shared" si="17"/>
        <v>-2</v>
      </c>
    </row>
    <row r="211" spans="1:92">
      <c r="B211" s="79"/>
      <c r="C211" s="80"/>
      <c r="D211" s="16">
        <v>7</v>
      </c>
      <c r="E211" s="17">
        <v>0.36734693877551022</v>
      </c>
      <c r="F211" s="36">
        <v>0.37380382775119614</v>
      </c>
      <c r="G211" s="37">
        <f t="shared" si="12"/>
        <v>-6.4568889756859149E-3</v>
      </c>
      <c r="H211" s="17">
        <v>0</v>
      </c>
      <c r="I211" s="36">
        <v>0.13696172248803828</v>
      </c>
      <c r="J211" s="37">
        <f t="shared" si="13"/>
        <v>-0.13696172248803828</v>
      </c>
      <c r="K211" s="18">
        <v>309</v>
      </c>
      <c r="L211" s="38">
        <v>305</v>
      </c>
      <c r="M211" s="39">
        <f t="shared" si="14"/>
        <v>4</v>
      </c>
      <c r="N211" s="17">
        <v>0.18367346938775508</v>
      </c>
      <c r="O211" s="36">
        <v>0.31807372175980975</v>
      </c>
      <c r="P211" s="37">
        <f t="shared" si="15"/>
        <v>-0.13440025237205466</v>
      </c>
      <c r="Q211" s="17">
        <v>4.0816326530612242E-2</v>
      </c>
      <c r="R211" s="36">
        <v>0.10582639714625446</v>
      </c>
      <c r="S211" s="37">
        <f t="shared" si="16"/>
        <v>-6.5010070615642207E-2</v>
      </c>
      <c r="T211" s="30">
        <v>302</v>
      </c>
      <c r="U211" s="38">
        <v>303</v>
      </c>
      <c r="V211" s="39">
        <f t="shared" si="17"/>
        <v>-1</v>
      </c>
    </row>
    <row r="212" spans="1:92">
      <c r="B212" s="79"/>
      <c r="C212" s="80"/>
      <c r="D212" s="16">
        <v>8</v>
      </c>
      <c r="E212" s="17">
        <v>0.32</v>
      </c>
      <c r="F212" s="36">
        <v>0.33770287141073657</v>
      </c>
      <c r="G212" s="37">
        <f t="shared" ref="G212:G281" si="18">E212-F212</f>
        <v>-1.7702871410736565E-2</v>
      </c>
      <c r="H212" s="17">
        <v>0</v>
      </c>
      <c r="I212" s="36">
        <v>0.10986267166042447</v>
      </c>
      <c r="J212" s="37">
        <f t="shared" ref="J212:J281" si="19">H212-I212</f>
        <v>-0.10986267166042447</v>
      </c>
      <c r="K212" s="18">
        <v>306</v>
      </c>
      <c r="L212" s="38">
        <v>298</v>
      </c>
      <c r="M212" s="39">
        <f t="shared" ref="M212:M281" si="20">K212-L212</f>
        <v>8</v>
      </c>
      <c r="N212" s="17">
        <v>0.52</v>
      </c>
      <c r="O212" s="36">
        <v>0.30117501546072972</v>
      </c>
      <c r="P212" s="37">
        <f t="shared" ref="P212:P281" si="21">N212-O212</f>
        <v>0.2188249845392703</v>
      </c>
      <c r="Q212" s="17">
        <v>0.2</v>
      </c>
      <c r="R212" s="36">
        <v>7.4211502782931357E-2</v>
      </c>
      <c r="S212" s="37">
        <f t="shared" ref="S212:S281" si="22">Q212-R212</f>
        <v>0.12578849721706864</v>
      </c>
      <c r="T212" s="30">
        <v>322</v>
      </c>
      <c r="U212" s="38">
        <v>300</v>
      </c>
      <c r="V212" s="39">
        <f t="shared" ref="V212:V281" si="23">T212-U212</f>
        <v>22</v>
      </c>
    </row>
    <row r="213" spans="1:92" s="22" customFormat="1">
      <c r="A213" s="1"/>
      <c r="B213" s="82"/>
      <c r="C213" s="84"/>
      <c r="D213" s="19" t="s">
        <v>7</v>
      </c>
      <c r="E213" s="20">
        <v>0.34065934065934067</v>
      </c>
      <c r="F213" s="40">
        <v>0.386341929321872</v>
      </c>
      <c r="G213" s="41">
        <f t="shared" si="18"/>
        <v>-4.5682588662531332E-2</v>
      </c>
      <c r="H213" s="20">
        <v>5.4945054945054944E-2</v>
      </c>
      <c r="I213" s="40">
        <v>0.13140719516077681</v>
      </c>
      <c r="J213" s="41">
        <f t="shared" si="19"/>
        <v>-7.6462140215721869E-2</v>
      </c>
      <c r="K213" s="21">
        <v>309.20879120879118</v>
      </c>
      <c r="L213" s="42">
        <v>305.00095510983761</v>
      </c>
      <c r="M213" s="43">
        <f t="shared" si="20"/>
        <v>4.2078360989535781</v>
      </c>
      <c r="N213" s="20">
        <v>0.43956043956043955</v>
      </c>
      <c r="O213" s="40">
        <v>0.40073789151424755</v>
      </c>
      <c r="P213" s="41">
        <f t="shared" si="21"/>
        <v>3.8822548046192007E-2</v>
      </c>
      <c r="Q213" s="20">
        <v>0.16117216117216118</v>
      </c>
      <c r="R213" s="40">
        <v>0.16005965931391788</v>
      </c>
      <c r="S213" s="41">
        <f t="shared" si="22"/>
        <v>1.1125018582432977E-3</v>
      </c>
      <c r="T213" s="31">
        <v>314.60439560439562</v>
      </c>
      <c r="U213" s="42">
        <v>306.63435120496115</v>
      </c>
      <c r="V213" s="43">
        <f t="shared" si="23"/>
        <v>7.970044399434471</v>
      </c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1:92" s="1" customFormat="1">
      <c r="B214" s="81">
        <v>15</v>
      </c>
      <c r="C214" s="83" t="s">
        <v>47</v>
      </c>
      <c r="D214" s="16">
        <v>3</v>
      </c>
      <c r="E214" s="17">
        <v>0.14814814814814814</v>
      </c>
      <c r="F214" s="36">
        <v>0.42279138827023016</v>
      </c>
      <c r="G214" s="37">
        <f t="shared" si="18"/>
        <v>-0.27464324012208202</v>
      </c>
      <c r="H214" s="17">
        <v>0</v>
      </c>
      <c r="I214" s="36">
        <v>6.3845582776540455E-2</v>
      </c>
      <c r="J214" s="37">
        <f t="shared" si="19"/>
        <v>-6.3845582776540455E-2</v>
      </c>
      <c r="K214" s="18">
        <v>288</v>
      </c>
      <c r="L214" s="38">
        <v>308</v>
      </c>
      <c r="M214" s="39">
        <f t="shared" si="20"/>
        <v>-20</v>
      </c>
      <c r="N214" s="17">
        <v>0.62962962962962965</v>
      </c>
      <c r="O214" s="36">
        <v>0.46885245901639339</v>
      </c>
      <c r="P214" s="37">
        <f t="shared" si="21"/>
        <v>0.16077717061323626</v>
      </c>
      <c r="Q214" s="17">
        <v>0.31481481481481483</v>
      </c>
      <c r="R214" s="36">
        <v>0.2058287795992714</v>
      </c>
      <c r="S214" s="37">
        <f t="shared" si="22"/>
        <v>0.10898603521554343</v>
      </c>
      <c r="T214" s="30">
        <v>322</v>
      </c>
      <c r="U214" s="38">
        <v>311</v>
      </c>
      <c r="V214" s="39">
        <f t="shared" si="23"/>
        <v>11</v>
      </c>
    </row>
    <row r="215" spans="1:92" s="1" customFormat="1">
      <c r="B215" s="79"/>
      <c r="C215" s="80"/>
      <c r="D215" s="16">
        <v>4</v>
      </c>
      <c r="E215" s="17">
        <v>0.26530612244897961</v>
      </c>
      <c r="F215" s="36">
        <v>0.40280561122244485</v>
      </c>
      <c r="G215" s="37">
        <f t="shared" si="18"/>
        <v>-0.13749948877346524</v>
      </c>
      <c r="H215" s="17">
        <v>4.0816326530612242E-2</v>
      </c>
      <c r="I215" s="36">
        <v>0.15791583166332665</v>
      </c>
      <c r="J215" s="37">
        <f t="shared" si="19"/>
        <v>-0.11709950513271442</v>
      </c>
      <c r="K215" s="18">
        <v>300</v>
      </c>
      <c r="L215" s="38">
        <v>306</v>
      </c>
      <c r="M215" s="39">
        <f t="shared" si="20"/>
        <v>-6</v>
      </c>
      <c r="N215" s="17">
        <v>0.5714285714285714</v>
      </c>
      <c r="O215" s="36">
        <v>0.48014156508061345</v>
      </c>
      <c r="P215" s="37">
        <f t="shared" si="21"/>
        <v>9.1287006347957944E-2</v>
      </c>
      <c r="Q215" s="17">
        <v>0.14285714285714285</v>
      </c>
      <c r="R215" s="36">
        <v>0.2190326386158081</v>
      </c>
      <c r="S215" s="37">
        <f t="shared" si="22"/>
        <v>-7.6175495758665251E-2</v>
      </c>
      <c r="T215" s="30">
        <v>316</v>
      </c>
      <c r="U215" s="38">
        <v>310</v>
      </c>
      <c r="V215" s="39">
        <f t="shared" si="23"/>
        <v>6</v>
      </c>
    </row>
    <row r="216" spans="1:92" s="1" customFormat="1">
      <c r="B216" s="79"/>
      <c r="C216" s="80"/>
      <c r="D216" s="16">
        <v>5</v>
      </c>
      <c r="E216" s="17">
        <v>0.23076923076923078</v>
      </c>
      <c r="F216" s="36">
        <v>0.39200000000000002</v>
      </c>
      <c r="G216" s="37">
        <f t="shared" si="18"/>
        <v>-0.16123076923076923</v>
      </c>
      <c r="H216" s="17">
        <v>7.6923076923076927E-2</v>
      </c>
      <c r="I216" s="36">
        <v>0.13810526315789473</v>
      </c>
      <c r="J216" s="37">
        <f t="shared" si="19"/>
        <v>-6.1182186234817804E-2</v>
      </c>
      <c r="K216" s="18">
        <v>307</v>
      </c>
      <c r="L216" s="38">
        <v>306</v>
      </c>
      <c r="M216" s="39">
        <f t="shared" si="20"/>
        <v>1</v>
      </c>
      <c r="N216" s="17">
        <v>0.5</v>
      </c>
      <c r="O216" s="36">
        <v>0.37893864013266998</v>
      </c>
      <c r="P216" s="37">
        <f t="shared" si="21"/>
        <v>0.12106135986733002</v>
      </c>
      <c r="Q216" s="17">
        <v>0.15384615384615385</v>
      </c>
      <c r="R216" s="36">
        <v>0.13681592039800994</v>
      </c>
      <c r="S216" s="37">
        <f t="shared" si="22"/>
        <v>1.7030233448143917E-2</v>
      </c>
      <c r="T216" s="30">
        <v>321</v>
      </c>
      <c r="U216" s="38">
        <v>307</v>
      </c>
      <c r="V216" s="39">
        <f t="shared" si="23"/>
        <v>14</v>
      </c>
    </row>
    <row r="217" spans="1:92" s="22" customFormat="1">
      <c r="A217" s="1"/>
      <c r="B217" s="82"/>
      <c r="C217" s="84"/>
      <c r="D217" s="19" t="s">
        <v>7</v>
      </c>
      <c r="E217" s="20">
        <v>0.20930232558139536</v>
      </c>
      <c r="F217" s="40">
        <v>0.40653093601269169</v>
      </c>
      <c r="G217" s="41">
        <f t="shared" si="18"/>
        <v>-0.19722861043129633</v>
      </c>
      <c r="H217" s="20">
        <v>3.1007751937984496E-2</v>
      </c>
      <c r="I217" s="40">
        <v>0.11819143310417768</v>
      </c>
      <c r="J217" s="41">
        <f t="shared" si="19"/>
        <v>-8.7183681166193183E-2</v>
      </c>
      <c r="K217" s="21">
        <v>296.38759689922483</v>
      </c>
      <c r="L217" s="42">
        <v>306.71232152300371</v>
      </c>
      <c r="M217" s="43">
        <f t="shared" si="20"/>
        <v>-10.324724623778877</v>
      </c>
      <c r="N217" s="20">
        <v>0.58139534883720922</v>
      </c>
      <c r="O217" s="40">
        <v>0.44441558441558437</v>
      </c>
      <c r="P217" s="41">
        <f t="shared" si="21"/>
        <v>0.13697976442162485</v>
      </c>
      <c r="Q217" s="20">
        <v>0.21705426356589147</v>
      </c>
      <c r="R217" s="40">
        <v>0.18857142857142858</v>
      </c>
      <c r="S217" s="41">
        <f t="shared" si="22"/>
        <v>2.8482834994462886E-2</v>
      </c>
      <c r="T217" s="31">
        <v>319.51937984496124</v>
      </c>
      <c r="U217" s="42">
        <v>309.41675324675327</v>
      </c>
      <c r="V217" s="43">
        <f t="shared" si="23"/>
        <v>10.102626598207962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 s="1" customFormat="1">
      <c r="B218" s="74" t="s">
        <v>0</v>
      </c>
      <c r="C218" s="74" t="s">
        <v>1</v>
      </c>
      <c r="D218" s="74" t="s">
        <v>2</v>
      </c>
      <c r="E218" s="76" t="s">
        <v>139</v>
      </c>
      <c r="F218" s="77"/>
      <c r="G218" s="78"/>
      <c r="H218" s="77" t="s">
        <v>138</v>
      </c>
      <c r="I218" s="77"/>
      <c r="J218" s="77"/>
      <c r="K218" s="76" t="s">
        <v>3</v>
      </c>
      <c r="L218" s="77"/>
      <c r="M218" s="78"/>
      <c r="N218" s="77" t="s">
        <v>136</v>
      </c>
      <c r="O218" s="77"/>
      <c r="P218" s="77"/>
      <c r="Q218" s="76" t="s">
        <v>137</v>
      </c>
      <c r="R218" s="77"/>
      <c r="S218" s="78"/>
      <c r="T218" s="76" t="s">
        <v>135</v>
      </c>
      <c r="U218" s="77"/>
      <c r="V218" s="78"/>
    </row>
    <row r="219" spans="1:92" s="1" customFormat="1">
      <c r="B219" s="75"/>
      <c r="C219" s="75"/>
      <c r="D219" s="75"/>
      <c r="E219" s="4" t="s">
        <v>4</v>
      </c>
      <c r="F219" s="4" t="s">
        <v>0</v>
      </c>
      <c r="G219" s="5" t="s">
        <v>130</v>
      </c>
      <c r="H219" s="4" t="s">
        <v>4</v>
      </c>
      <c r="I219" s="4" t="s">
        <v>0</v>
      </c>
      <c r="J219" s="5" t="s">
        <v>130</v>
      </c>
      <c r="K219" s="6" t="s">
        <v>4</v>
      </c>
      <c r="L219" s="7" t="s">
        <v>0</v>
      </c>
      <c r="M219" s="5" t="s">
        <v>130</v>
      </c>
      <c r="N219" s="6" t="s">
        <v>4</v>
      </c>
      <c r="O219" s="8" t="s">
        <v>0</v>
      </c>
      <c r="P219" s="5" t="s">
        <v>130</v>
      </c>
      <c r="Q219" s="8" t="s">
        <v>4</v>
      </c>
      <c r="R219" s="8" t="s">
        <v>0</v>
      </c>
      <c r="S219" s="5" t="s">
        <v>130</v>
      </c>
      <c r="T219" s="28" t="s">
        <v>4</v>
      </c>
      <c r="U219" s="9" t="s">
        <v>0</v>
      </c>
      <c r="V219" s="5" t="s">
        <v>130</v>
      </c>
    </row>
    <row r="220" spans="1:92" s="1" customFormat="1" ht="18">
      <c r="B220" s="85" t="s">
        <v>132</v>
      </c>
      <c r="C220" s="86"/>
      <c r="D220" s="66"/>
      <c r="E220" s="4"/>
      <c r="F220" s="4"/>
      <c r="G220" s="4"/>
      <c r="H220" s="4"/>
      <c r="I220" s="4"/>
      <c r="J220" s="6"/>
      <c r="K220" s="6"/>
      <c r="L220" s="62"/>
      <c r="M220" s="6"/>
      <c r="N220" s="8"/>
      <c r="O220" s="63"/>
      <c r="P220" s="8"/>
      <c r="Q220" s="8"/>
      <c r="R220" s="63"/>
      <c r="S220" s="8"/>
      <c r="T220" s="8"/>
      <c r="U220" s="64"/>
      <c r="V220" s="65"/>
    </row>
    <row r="221" spans="1:92">
      <c r="B221" s="81">
        <v>15</v>
      </c>
      <c r="C221" s="83" t="s">
        <v>48</v>
      </c>
      <c r="D221" s="16">
        <v>6</v>
      </c>
      <c r="E221" s="17">
        <v>7.3170731707317083E-2</v>
      </c>
      <c r="F221" s="36">
        <v>0.35515643105446115</v>
      </c>
      <c r="G221" s="37">
        <f t="shared" si="18"/>
        <v>-0.28198569934714407</v>
      </c>
      <c r="H221" s="17">
        <v>2.4390243902439025E-2</v>
      </c>
      <c r="I221" s="36">
        <v>0.20393974507531865</v>
      </c>
      <c r="J221" s="37">
        <f t="shared" si="19"/>
        <v>-0.17954950117287963</v>
      </c>
      <c r="K221" s="18">
        <v>288</v>
      </c>
      <c r="L221" s="38">
        <v>304</v>
      </c>
      <c r="M221" s="39">
        <f t="shared" si="20"/>
        <v>-16</v>
      </c>
      <c r="N221" s="17">
        <v>0.1951219512195122</v>
      </c>
      <c r="O221" s="36">
        <v>0.37988505747126439</v>
      </c>
      <c r="P221" s="37">
        <f t="shared" si="21"/>
        <v>-0.18476310625175218</v>
      </c>
      <c r="Q221" s="17">
        <v>4.878048780487805E-2</v>
      </c>
      <c r="R221" s="36">
        <v>0.16609195402298851</v>
      </c>
      <c r="S221" s="37">
        <f t="shared" si="22"/>
        <v>-0.11731146621811046</v>
      </c>
      <c r="T221" s="30">
        <v>292</v>
      </c>
      <c r="U221" s="38">
        <v>304</v>
      </c>
      <c r="V221" s="39">
        <f t="shared" si="23"/>
        <v>-12</v>
      </c>
    </row>
    <row r="222" spans="1:92">
      <c r="B222" s="79"/>
      <c r="C222" s="80"/>
      <c r="D222" s="16">
        <v>7</v>
      </c>
      <c r="E222" s="17">
        <v>0.16666666666666669</v>
      </c>
      <c r="F222" s="36">
        <v>0.37380382775119614</v>
      </c>
      <c r="G222" s="37">
        <f t="shared" si="18"/>
        <v>-0.20713716108452945</v>
      </c>
      <c r="H222" s="17">
        <v>1.3888888888888888E-2</v>
      </c>
      <c r="I222" s="36">
        <v>0.13696172248803828</v>
      </c>
      <c r="J222" s="37">
        <f t="shared" si="19"/>
        <v>-0.12307283359914939</v>
      </c>
      <c r="K222" s="18">
        <v>294</v>
      </c>
      <c r="L222" s="38">
        <v>305</v>
      </c>
      <c r="M222" s="39">
        <f t="shared" si="20"/>
        <v>-11</v>
      </c>
      <c r="N222" s="17">
        <v>0.19178082191780821</v>
      </c>
      <c r="O222" s="36">
        <v>0.31807372175980975</v>
      </c>
      <c r="P222" s="37">
        <f t="shared" si="21"/>
        <v>-0.12629289984200154</v>
      </c>
      <c r="Q222" s="17">
        <v>2.7397260273972601E-2</v>
      </c>
      <c r="R222" s="36">
        <v>0.10582639714625446</v>
      </c>
      <c r="S222" s="37">
        <f t="shared" si="22"/>
        <v>-7.8429136872281854E-2</v>
      </c>
      <c r="T222" s="30">
        <v>293</v>
      </c>
      <c r="U222" s="38">
        <v>303</v>
      </c>
      <c r="V222" s="39">
        <f t="shared" si="23"/>
        <v>-10</v>
      </c>
    </row>
    <row r="223" spans="1:92">
      <c r="B223" s="79"/>
      <c r="C223" s="80"/>
      <c r="D223" s="16">
        <v>8</v>
      </c>
      <c r="E223" s="17">
        <v>0.15277777777777779</v>
      </c>
      <c r="F223" s="36">
        <v>0.33770287141073657</v>
      </c>
      <c r="G223" s="37">
        <f t="shared" si="18"/>
        <v>-0.18492509363295878</v>
      </c>
      <c r="H223" s="17">
        <v>5.5555555555555552E-2</v>
      </c>
      <c r="I223" s="36">
        <v>0.10986267166042447</v>
      </c>
      <c r="J223" s="37">
        <f t="shared" si="19"/>
        <v>-5.4307116104868922E-2</v>
      </c>
      <c r="K223" s="18">
        <v>288</v>
      </c>
      <c r="L223" s="38">
        <v>298</v>
      </c>
      <c r="M223" s="39">
        <f t="shared" si="20"/>
        <v>-10</v>
      </c>
      <c r="N223" s="17">
        <v>0.18055555555555555</v>
      </c>
      <c r="O223" s="36">
        <v>0.30117501546072972</v>
      </c>
      <c r="P223" s="37">
        <f t="shared" si="21"/>
        <v>-0.12061945990517417</v>
      </c>
      <c r="Q223" s="17">
        <v>4.1666666666666664E-2</v>
      </c>
      <c r="R223" s="36">
        <v>7.4211502782931357E-2</v>
      </c>
      <c r="S223" s="37">
        <f t="shared" si="22"/>
        <v>-3.2544836116264693E-2</v>
      </c>
      <c r="T223" s="30">
        <v>300</v>
      </c>
      <c r="U223" s="38">
        <v>300</v>
      </c>
      <c r="V223" s="39">
        <f t="shared" si="23"/>
        <v>0</v>
      </c>
    </row>
    <row r="224" spans="1:92" s="22" customFormat="1">
      <c r="A224" s="1"/>
      <c r="B224" s="82"/>
      <c r="C224" s="84"/>
      <c r="D224" s="19" t="s">
        <v>7</v>
      </c>
      <c r="E224" s="20">
        <v>0.14054054054054055</v>
      </c>
      <c r="F224" s="40">
        <v>0.35580000000000001</v>
      </c>
      <c r="G224" s="41">
        <f t="shared" si="18"/>
        <v>-0.21525945945945946</v>
      </c>
      <c r="H224" s="20">
        <v>3.2432432432432434E-2</v>
      </c>
      <c r="I224" s="40">
        <v>0.15140000000000001</v>
      </c>
      <c r="J224" s="41">
        <f t="shared" si="19"/>
        <v>-0.11896756756756757</v>
      </c>
      <c r="K224" s="21">
        <v>290.33513513513515</v>
      </c>
      <c r="L224" s="42">
        <v>302.41199999999998</v>
      </c>
      <c r="M224" s="43">
        <f t="shared" si="20"/>
        <v>-12.076864864864831</v>
      </c>
      <c r="N224" s="20">
        <v>0.18817204301075269</v>
      </c>
      <c r="O224" s="40">
        <v>0.33399484024608062</v>
      </c>
      <c r="P224" s="41">
        <f t="shared" si="21"/>
        <v>-0.14582279723532793</v>
      </c>
      <c r="Q224" s="20">
        <v>3.7634408602150539E-2</v>
      </c>
      <c r="R224" s="40">
        <v>0.11649136733478865</v>
      </c>
      <c r="S224" s="41">
        <f t="shared" si="22"/>
        <v>-7.8856958732638122E-2</v>
      </c>
      <c r="T224" s="31">
        <v>295.48924731182797</v>
      </c>
      <c r="U224" s="42">
        <v>302.38261559833302</v>
      </c>
      <c r="V224" s="43">
        <f t="shared" si="23"/>
        <v>-6.8933682865050514</v>
      </c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1:92" s="1" customFormat="1">
      <c r="B225" s="81">
        <v>16</v>
      </c>
      <c r="C225" s="83" t="s">
        <v>49</v>
      </c>
      <c r="D225" s="16">
        <v>5</v>
      </c>
      <c r="E225" s="17">
        <v>0.20987654320987653</v>
      </c>
      <c r="F225" s="36">
        <v>0.17119565217391305</v>
      </c>
      <c r="G225" s="37">
        <f t="shared" si="18"/>
        <v>3.8680891035963477E-2</v>
      </c>
      <c r="H225" s="17">
        <v>0</v>
      </c>
      <c r="I225" s="36">
        <v>2.717391304347826E-2</v>
      </c>
      <c r="J225" s="37">
        <f t="shared" si="19"/>
        <v>-2.717391304347826E-2</v>
      </c>
      <c r="K225" s="18">
        <v>297</v>
      </c>
      <c r="L225" s="38">
        <v>288</v>
      </c>
      <c r="M225" s="39">
        <f t="shared" si="20"/>
        <v>9</v>
      </c>
      <c r="N225" s="17">
        <v>0.375</v>
      </c>
      <c r="O225" s="36">
        <v>0.17432432432432432</v>
      </c>
      <c r="P225" s="37">
        <f t="shared" si="21"/>
        <v>0.20067567567567568</v>
      </c>
      <c r="Q225" s="17">
        <v>6.25E-2</v>
      </c>
      <c r="R225" s="36">
        <v>2.2972972972972974E-2</v>
      </c>
      <c r="S225" s="37">
        <f t="shared" si="22"/>
        <v>3.9527027027027026E-2</v>
      </c>
      <c r="T225" s="30">
        <v>309</v>
      </c>
      <c r="U225" s="38">
        <v>288</v>
      </c>
      <c r="V225" s="39">
        <f t="shared" si="23"/>
        <v>21</v>
      </c>
    </row>
    <row r="226" spans="1:92" s="1" customFormat="1">
      <c r="B226" s="79"/>
      <c r="C226" s="80"/>
      <c r="D226" s="16">
        <v>6</v>
      </c>
      <c r="E226" s="17">
        <v>0.17105263157894735</v>
      </c>
      <c r="F226" s="36">
        <v>8.7027914614121515E-2</v>
      </c>
      <c r="G226" s="37">
        <f t="shared" si="18"/>
        <v>8.402471696482583E-2</v>
      </c>
      <c r="H226" s="17">
        <v>3.9473684210526314E-2</v>
      </c>
      <c r="I226" s="36">
        <v>1.6420361247947456E-2</v>
      </c>
      <c r="J226" s="37">
        <f t="shared" si="19"/>
        <v>2.3053322962578858E-2</v>
      </c>
      <c r="K226" s="18">
        <v>295</v>
      </c>
      <c r="L226" s="38">
        <v>277</v>
      </c>
      <c r="M226" s="39">
        <f t="shared" si="20"/>
        <v>18</v>
      </c>
      <c r="N226" s="17">
        <v>0.42105263157894735</v>
      </c>
      <c r="O226" s="36">
        <v>7.5286415711947635E-2</v>
      </c>
      <c r="P226" s="37">
        <f t="shared" si="21"/>
        <v>0.34576621586699974</v>
      </c>
      <c r="Q226" s="17">
        <v>0.13157894736842105</v>
      </c>
      <c r="R226" s="36">
        <v>1.6366612111292964E-2</v>
      </c>
      <c r="S226" s="37">
        <f t="shared" si="22"/>
        <v>0.11521233525712808</v>
      </c>
      <c r="T226" s="30">
        <v>312</v>
      </c>
      <c r="U226" s="38">
        <v>274</v>
      </c>
      <c r="V226" s="39">
        <f t="shared" si="23"/>
        <v>38</v>
      </c>
    </row>
    <row r="227" spans="1:92" s="1" customFormat="1">
      <c r="B227" s="79"/>
      <c r="C227" s="80"/>
      <c r="D227" s="16">
        <v>7</v>
      </c>
      <c r="E227" s="17">
        <v>0.27419354838709675</v>
      </c>
      <c r="F227" s="36">
        <v>0.10510948905109488</v>
      </c>
      <c r="G227" s="37">
        <f t="shared" si="18"/>
        <v>0.16908405933600187</v>
      </c>
      <c r="H227" s="17">
        <v>3.2258064516129031E-2</v>
      </c>
      <c r="I227" s="36">
        <v>1.167883211678832E-2</v>
      </c>
      <c r="J227" s="37">
        <f t="shared" si="19"/>
        <v>2.0579232399340709E-2</v>
      </c>
      <c r="K227" s="18">
        <v>308</v>
      </c>
      <c r="L227" s="38">
        <v>280</v>
      </c>
      <c r="M227" s="39">
        <f t="shared" si="20"/>
        <v>28</v>
      </c>
      <c r="N227" s="17">
        <v>0.4098360655737705</v>
      </c>
      <c r="O227" s="36">
        <v>4.0345821325648415E-2</v>
      </c>
      <c r="P227" s="37">
        <f t="shared" si="21"/>
        <v>0.3694902442481221</v>
      </c>
      <c r="Q227" s="17">
        <v>6.5573770491803282E-2</v>
      </c>
      <c r="R227" s="36">
        <v>5.763688760806916E-3</v>
      </c>
      <c r="S227" s="37">
        <f t="shared" si="22"/>
        <v>5.9810081730996369E-2</v>
      </c>
      <c r="T227" s="30">
        <v>317</v>
      </c>
      <c r="U227" s="38">
        <v>276</v>
      </c>
      <c r="V227" s="39">
        <f t="shared" si="23"/>
        <v>41</v>
      </c>
    </row>
    <row r="228" spans="1:92" s="1" customFormat="1">
      <c r="B228" s="79"/>
      <c r="C228" s="80"/>
      <c r="D228" s="16">
        <v>8</v>
      </c>
      <c r="E228" s="17">
        <v>0.20754716981132076</v>
      </c>
      <c r="F228" s="36">
        <v>9.5441595441595445E-2</v>
      </c>
      <c r="G228" s="37">
        <f t="shared" si="18"/>
        <v>0.11210557436972532</v>
      </c>
      <c r="H228" s="17">
        <v>7.5471698113207544E-2</v>
      </c>
      <c r="I228" s="36">
        <v>1.1396011396011397E-2</v>
      </c>
      <c r="J228" s="37">
        <f t="shared" si="19"/>
        <v>6.4075686717196143E-2</v>
      </c>
      <c r="K228" s="18">
        <v>306</v>
      </c>
      <c r="L228" s="38">
        <v>274</v>
      </c>
      <c r="M228" s="39">
        <f t="shared" si="20"/>
        <v>32</v>
      </c>
      <c r="N228" s="17">
        <v>0.41509433962264147</v>
      </c>
      <c r="O228" s="36">
        <v>5.7471264367816091E-2</v>
      </c>
      <c r="P228" s="37">
        <f t="shared" si="21"/>
        <v>0.3576230752548254</v>
      </c>
      <c r="Q228" s="17">
        <v>7.5471698113207544E-2</v>
      </c>
      <c r="R228" s="36">
        <v>7.1839080459770114E-3</v>
      </c>
      <c r="S228" s="37">
        <f t="shared" si="22"/>
        <v>6.8287790067230528E-2</v>
      </c>
      <c r="T228" s="30">
        <v>316</v>
      </c>
      <c r="U228" s="38">
        <v>274</v>
      </c>
      <c r="V228" s="39">
        <f t="shared" si="23"/>
        <v>42</v>
      </c>
    </row>
    <row r="229" spans="1:92" s="22" customFormat="1">
      <c r="A229" s="1"/>
      <c r="B229" s="82"/>
      <c r="C229" s="84"/>
      <c r="D229" s="19" t="s">
        <v>7</v>
      </c>
      <c r="E229" s="20">
        <v>0.21323529411764705</v>
      </c>
      <c r="F229" s="40">
        <v>0.116398243045388</v>
      </c>
      <c r="G229" s="41">
        <f t="shared" si="18"/>
        <v>9.6837051072259053E-2</v>
      </c>
      <c r="H229" s="20">
        <v>3.3088235294117647E-2</v>
      </c>
      <c r="I229" s="40">
        <v>1.6837481698389459E-2</v>
      </c>
      <c r="J229" s="41">
        <f t="shared" si="19"/>
        <v>1.6250753595728189E-2</v>
      </c>
      <c r="K229" s="21">
        <v>300.70220588235293</v>
      </c>
      <c r="L229" s="42">
        <v>279.94472913616397</v>
      </c>
      <c r="M229" s="43">
        <f t="shared" si="20"/>
        <v>20.757476746188956</v>
      </c>
      <c r="N229" s="20">
        <v>0.40370370370370373</v>
      </c>
      <c r="O229" s="40">
        <v>8.8653775994162715E-2</v>
      </c>
      <c r="P229" s="41">
        <f t="shared" si="21"/>
        <v>0.31504992770954099</v>
      </c>
      <c r="Q229" s="20">
        <v>8.5185185185185183E-2</v>
      </c>
      <c r="R229" s="40">
        <v>1.3133892739875957E-2</v>
      </c>
      <c r="S229" s="41">
        <f t="shared" si="22"/>
        <v>7.2051292445309223E-2</v>
      </c>
      <c r="T229" s="31">
        <v>313.02592592592595</v>
      </c>
      <c r="U229" s="42">
        <v>278.28602699744619</v>
      </c>
      <c r="V229" s="43">
        <f t="shared" si="23"/>
        <v>34.739898928479761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1:92">
      <c r="B230" s="81">
        <v>16</v>
      </c>
      <c r="C230" s="83" t="s">
        <v>50</v>
      </c>
      <c r="D230" s="16">
        <v>3</v>
      </c>
      <c r="E230" s="17">
        <v>0.3125</v>
      </c>
      <c r="F230" s="36">
        <v>0.1386271870794078</v>
      </c>
      <c r="G230" s="37">
        <f t="shared" si="18"/>
        <v>0.1738728129205922</v>
      </c>
      <c r="H230" s="17">
        <v>0</v>
      </c>
      <c r="I230" s="36">
        <v>8.0753701211305519E-3</v>
      </c>
      <c r="J230" s="37">
        <f t="shared" si="19"/>
        <v>-8.0753701211305519E-3</v>
      </c>
      <c r="K230" s="18">
        <v>304</v>
      </c>
      <c r="L230" s="38">
        <v>286</v>
      </c>
      <c r="M230" s="39">
        <f t="shared" si="20"/>
        <v>18</v>
      </c>
      <c r="N230" s="17">
        <v>0.375</v>
      </c>
      <c r="O230" s="36">
        <v>0.13903743315508021</v>
      </c>
      <c r="P230" s="37">
        <f t="shared" si="21"/>
        <v>0.23596256684491979</v>
      </c>
      <c r="Q230" s="17">
        <v>8.3333333333333329E-2</v>
      </c>
      <c r="R230" s="36">
        <v>2.8074866310160429E-2</v>
      </c>
      <c r="S230" s="37">
        <f t="shared" si="22"/>
        <v>5.52584670231729E-2</v>
      </c>
      <c r="T230" s="30">
        <v>307</v>
      </c>
      <c r="U230" s="38">
        <v>283</v>
      </c>
      <c r="V230" s="39">
        <f t="shared" si="23"/>
        <v>24</v>
      </c>
    </row>
    <row r="231" spans="1:92">
      <c r="B231" s="79"/>
      <c r="C231" s="80"/>
      <c r="D231" s="16">
        <v>4</v>
      </c>
      <c r="E231" s="17">
        <v>0.29166666666666663</v>
      </c>
      <c r="F231" s="36">
        <v>0.18708827404479578</v>
      </c>
      <c r="G231" s="37">
        <f t="shared" si="18"/>
        <v>0.10457839262187085</v>
      </c>
      <c r="H231" s="17">
        <v>6.25E-2</v>
      </c>
      <c r="I231" s="36">
        <v>3.8208168642951248E-2</v>
      </c>
      <c r="J231" s="37">
        <f t="shared" si="19"/>
        <v>2.4291831357048752E-2</v>
      </c>
      <c r="K231" s="18">
        <v>307</v>
      </c>
      <c r="L231" s="38">
        <v>288</v>
      </c>
      <c r="M231" s="39">
        <f t="shared" si="20"/>
        <v>19</v>
      </c>
      <c r="N231" s="17">
        <v>0.1875</v>
      </c>
      <c r="O231" s="36">
        <v>0.24966974900924704</v>
      </c>
      <c r="P231" s="37">
        <f t="shared" si="21"/>
        <v>-6.2169749009247044E-2</v>
      </c>
      <c r="Q231" s="17">
        <v>4.1666666666666664E-2</v>
      </c>
      <c r="R231" s="36">
        <v>6.4729194187582564E-2</v>
      </c>
      <c r="S231" s="37">
        <f t="shared" si="22"/>
        <v>-2.30625275209159E-2</v>
      </c>
      <c r="T231" s="30">
        <v>291</v>
      </c>
      <c r="U231" s="38">
        <v>290</v>
      </c>
      <c r="V231" s="39">
        <f t="shared" si="23"/>
        <v>1</v>
      </c>
    </row>
    <row r="232" spans="1:92">
      <c r="B232" s="79"/>
      <c r="C232" s="80"/>
      <c r="D232" s="16">
        <v>5</v>
      </c>
      <c r="E232" s="17">
        <v>0.30952380952380953</v>
      </c>
      <c r="F232" s="36">
        <v>0.17119565217391305</v>
      </c>
      <c r="G232" s="37">
        <f t="shared" si="18"/>
        <v>0.13832815734989648</v>
      </c>
      <c r="H232" s="17">
        <v>2.3809523809523808E-2</v>
      </c>
      <c r="I232" s="36">
        <v>2.717391304347826E-2</v>
      </c>
      <c r="J232" s="37">
        <f t="shared" si="19"/>
        <v>-3.3643892339544519E-3</v>
      </c>
      <c r="K232" s="18">
        <v>305</v>
      </c>
      <c r="L232" s="38">
        <v>288</v>
      </c>
      <c r="M232" s="39">
        <f t="shared" si="20"/>
        <v>17</v>
      </c>
      <c r="N232" s="17">
        <v>0.23255813953488375</v>
      </c>
      <c r="O232" s="36">
        <v>0.17432432432432432</v>
      </c>
      <c r="P232" s="37">
        <f t="shared" si="21"/>
        <v>5.8233815210559425E-2</v>
      </c>
      <c r="Q232" s="17">
        <v>2.3255813953488372E-2</v>
      </c>
      <c r="R232" s="36">
        <v>2.2972972972972974E-2</v>
      </c>
      <c r="S232" s="37">
        <f t="shared" si="22"/>
        <v>2.8284098051539752E-4</v>
      </c>
      <c r="T232" s="30">
        <v>299</v>
      </c>
      <c r="U232" s="38">
        <v>288</v>
      </c>
      <c r="V232" s="39">
        <f t="shared" si="23"/>
        <v>11</v>
      </c>
    </row>
    <row r="233" spans="1:92" s="22" customFormat="1">
      <c r="A233" s="1"/>
      <c r="B233" s="82"/>
      <c r="C233" s="84"/>
      <c r="D233" s="19" t="s">
        <v>7</v>
      </c>
      <c r="E233" s="20">
        <v>0.30434782608695654</v>
      </c>
      <c r="F233" s="40">
        <v>0.16577301161751565</v>
      </c>
      <c r="G233" s="41">
        <f t="shared" si="18"/>
        <v>0.13857481446944089</v>
      </c>
      <c r="H233" s="20">
        <v>2.8985507246376812E-2</v>
      </c>
      <c r="I233" s="40">
        <v>2.4575513851653262E-2</v>
      </c>
      <c r="J233" s="41">
        <f t="shared" si="19"/>
        <v>4.4099933947235499E-3</v>
      </c>
      <c r="K233" s="21">
        <v>305.3478260869565</v>
      </c>
      <c r="L233" s="42">
        <v>287.33601429848079</v>
      </c>
      <c r="M233" s="43">
        <f t="shared" si="20"/>
        <v>18.011811788475711</v>
      </c>
      <c r="N233" s="20">
        <v>0.26618705035971224</v>
      </c>
      <c r="O233" s="40">
        <v>0.18797327394209357</v>
      </c>
      <c r="P233" s="41">
        <f t="shared" si="21"/>
        <v>7.8213776417618674E-2</v>
      </c>
      <c r="Q233" s="20">
        <v>5.0359712230215826E-2</v>
      </c>
      <c r="R233" s="40">
        <v>3.8752783964365253E-2</v>
      </c>
      <c r="S233" s="41">
        <f t="shared" si="22"/>
        <v>1.1606928265850573E-2</v>
      </c>
      <c r="T233" s="31">
        <v>299</v>
      </c>
      <c r="U233" s="42">
        <v>287.00846325167038</v>
      </c>
      <c r="V233" s="43">
        <f t="shared" si="23"/>
        <v>11.991536748329622</v>
      </c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1:92" s="1" customFormat="1">
      <c r="B234" s="81">
        <v>16</v>
      </c>
      <c r="C234" s="83" t="s">
        <v>51</v>
      </c>
      <c r="D234" s="16">
        <v>3</v>
      </c>
      <c r="E234" s="17">
        <v>0.26923076923076927</v>
      </c>
      <c r="F234" s="36">
        <v>0.1386271870794078</v>
      </c>
      <c r="G234" s="37">
        <f t="shared" si="18"/>
        <v>0.13060358215136147</v>
      </c>
      <c r="H234" s="17">
        <v>3.8461538461538464E-2</v>
      </c>
      <c r="I234" s="36">
        <v>8.0753701211305519E-3</v>
      </c>
      <c r="J234" s="37">
        <f t="shared" si="19"/>
        <v>3.0386168340407912E-2</v>
      </c>
      <c r="K234" s="18">
        <v>301</v>
      </c>
      <c r="L234" s="38">
        <v>286</v>
      </c>
      <c r="M234" s="39">
        <f t="shared" si="20"/>
        <v>15</v>
      </c>
      <c r="N234" s="17">
        <v>0.32051282051282048</v>
      </c>
      <c r="O234" s="36">
        <v>0.13903743315508021</v>
      </c>
      <c r="P234" s="37">
        <f t="shared" si="21"/>
        <v>0.18147538735774027</v>
      </c>
      <c r="Q234" s="17">
        <v>0.10256410256410256</v>
      </c>
      <c r="R234" s="36">
        <v>2.8074866310160429E-2</v>
      </c>
      <c r="S234" s="37">
        <f t="shared" si="22"/>
        <v>7.4489236253942132E-2</v>
      </c>
      <c r="T234" s="30">
        <v>301</v>
      </c>
      <c r="U234" s="38">
        <v>283</v>
      </c>
      <c r="V234" s="39">
        <f t="shared" si="23"/>
        <v>18</v>
      </c>
    </row>
    <row r="235" spans="1:92" s="1" customFormat="1">
      <c r="B235" s="79"/>
      <c r="C235" s="80"/>
      <c r="D235" s="16">
        <v>4</v>
      </c>
      <c r="E235" s="17">
        <v>0.22499999999999998</v>
      </c>
      <c r="F235" s="36">
        <v>0.18708827404479578</v>
      </c>
      <c r="G235" s="37">
        <f t="shared" si="18"/>
        <v>3.7911725955204201E-2</v>
      </c>
      <c r="H235" s="17">
        <v>0.05</v>
      </c>
      <c r="I235" s="36">
        <v>3.8208168642951248E-2</v>
      </c>
      <c r="J235" s="37">
        <f t="shared" si="19"/>
        <v>1.1791831357048754E-2</v>
      </c>
      <c r="K235" s="18">
        <v>296</v>
      </c>
      <c r="L235" s="38">
        <v>288</v>
      </c>
      <c r="M235" s="39">
        <f t="shared" si="20"/>
        <v>8</v>
      </c>
      <c r="N235" s="17">
        <v>0.1875</v>
      </c>
      <c r="O235" s="36">
        <v>0.24966974900924704</v>
      </c>
      <c r="P235" s="37">
        <f t="shared" si="21"/>
        <v>-6.2169749009247044E-2</v>
      </c>
      <c r="Q235" s="17">
        <v>3.7499999999999999E-2</v>
      </c>
      <c r="R235" s="36">
        <v>6.4729194187582564E-2</v>
      </c>
      <c r="S235" s="37">
        <f t="shared" si="22"/>
        <v>-2.7229194187582566E-2</v>
      </c>
      <c r="T235" s="30">
        <v>290</v>
      </c>
      <c r="U235" s="38">
        <v>290</v>
      </c>
      <c r="V235" s="39">
        <f t="shared" si="23"/>
        <v>0</v>
      </c>
    </row>
    <row r="236" spans="1:92" s="1" customFormat="1">
      <c r="B236" s="79"/>
      <c r="C236" s="80"/>
      <c r="D236" s="16">
        <v>5</v>
      </c>
      <c r="E236" s="17">
        <v>0.29629629629629628</v>
      </c>
      <c r="F236" s="36">
        <v>0.17119565217391305</v>
      </c>
      <c r="G236" s="37">
        <f t="shared" si="18"/>
        <v>0.12510064412238323</v>
      </c>
      <c r="H236" s="17">
        <v>2.4691358024691357E-2</v>
      </c>
      <c r="I236" s="36">
        <v>2.717391304347826E-2</v>
      </c>
      <c r="J236" s="37">
        <f t="shared" si="19"/>
        <v>-2.4825550187869035E-3</v>
      </c>
      <c r="K236" s="18">
        <v>301</v>
      </c>
      <c r="L236" s="38">
        <v>288</v>
      </c>
      <c r="M236" s="39">
        <f t="shared" si="20"/>
        <v>13</v>
      </c>
      <c r="N236" s="17">
        <v>0.2839506172839506</v>
      </c>
      <c r="O236" s="36">
        <v>0.17432432432432432</v>
      </c>
      <c r="P236" s="37">
        <f t="shared" si="21"/>
        <v>0.10962629295962628</v>
      </c>
      <c r="Q236" s="17">
        <v>3.7037037037037035E-2</v>
      </c>
      <c r="R236" s="36">
        <v>2.2972972972972974E-2</v>
      </c>
      <c r="S236" s="37">
        <f t="shared" si="22"/>
        <v>1.4064064064064061E-2</v>
      </c>
      <c r="T236" s="30">
        <v>303</v>
      </c>
      <c r="U236" s="38">
        <v>288</v>
      </c>
      <c r="V236" s="39">
        <f t="shared" si="23"/>
        <v>15</v>
      </c>
    </row>
    <row r="237" spans="1:92" s="1" customFormat="1">
      <c r="B237" s="79"/>
      <c r="C237" s="80"/>
      <c r="D237" s="16">
        <v>6</v>
      </c>
      <c r="E237" s="17">
        <v>0.14102564102564102</v>
      </c>
      <c r="F237" s="36">
        <v>8.7027914614121515E-2</v>
      </c>
      <c r="G237" s="37">
        <f t="shared" si="18"/>
        <v>5.3997726411519509E-2</v>
      </c>
      <c r="H237" s="17">
        <v>6.4102564102564097E-2</v>
      </c>
      <c r="I237" s="36">
        <v>1.6420361247947456E-2</v>
      </c>
      <c r="J237" s="37">
        <f t="shared" si="19"/>
        <v>4.7682202854616641E-2</v>
      </c>
      <c r="K237" s="18">
        <v>294</v>
      </c>
      <c r="L237" s="38">
        <v>277</v>
      </c>
      <c r="M237" s="39">
        <f t="shared" si="20"/>
        <v>17</v>
      </c>
      <c r="N237" s="17">
        <v>0.17948717948717949</v>
      </c>
      <c r="O237" s="36">
        <v>7.5286415711947635E-2</v>
      </c>
      <c r="P237" s="37">
        <f t="shared" si="21"/>
        <v>0.10420076377523185</v>
      </c>
      <c r="Q237" s="17">
        <v>7.6923076923076927E-2</v>
      </c>
      <c r="R237" s="36">
        <v>1.6366612111292964E-2</v>
      </c>
      <c r="S237" s="37">
        <f t="shared" si="22"/>
        <v>6.0556464811783964E-2</v>
      </c>
      <c r="T237" s="30">
        <v>296</v>
      </c>
      <c r="U237" s="38">
        <v>274</v>
      </c>
      <c r="V237" s="39">
        <f t="shared" si="23"/>
        <v>22</v>
      </c>
    </row>
    <row r="238" spans="1:92" s="1" customFormat="1">
      <c r="B238" s="79"/>
      <c r="C238" s="80"/>
      <c r="D238" s="16">
        <v>7</v>
      </c>
      <c r="E238" s="17">
        <v>9.1954022988505746E-2</v>
      </c>
      <c r="F238" s="36">
        <v>0.10510948905109488</v>
      </c>
      <c r="G238" s="37">
        <f t="shared" si="18"/>
        <v>-1.3155466062589133E-2</v>
      </c>
      <c r="H238" s="17">
        <v>0</v>
      </c>
      <c r="I238" s="36">
        <v>1.167883211678832E-2</v>
      </c>
      <c r="J238" s="37">
        <f t="shared" si="19"/>
        <v>-1.167883211678832E-2</v>
      </c>
      <c r="K238" s="18">
        <v>291</v>
      </c>
      <c r="L238" s="38">
        <v>280</v>
      </c>
      <c r="M238" s="39">
        <f t="shared" si="20"/>
        <v>11</v>
      </c>
      <c r="N238" s="17">
        <v>0.12643678160919541</v>
      </c>
      <c r="O238" s="36">
        <v>4.0345821325648415E-2</v>
      </c>
      <c r="P238" s="37">
        <f t="shared" si="21"/>
        <v>8.6090960283546999E-2</v>
      </c>
      <c r="Q238" s="17">
        <v>0</v>
      </c>
      <c r="R238" s="36">
        <v>5.763688760806916E-3</v>
      </c>
      <c r="S238" s="37">
        <f t="shared" si="22"/>
        <v>-5.763688760806916E-3</v>
      </c>
      <c r="T238" s="30">
        <v>286</v>
      </c>
      <c r="U238" s="38">
        <v>276</v>
      </c>
      <c r="V238" s="39">
        <f t="shared" si="23"/>
        <v>10</v>
      </c>
    </row>
    <row r="239" spans="1:92" s="1" customFormat="1">
      <c r="B239" s="79"/>
      <c r="C239" s="80"/>
      <c r="D239" s="16">
        <v>8</v>
      </c>
      <c r="E239" s="17">
        <v>0.17241379310344829</v>
      </c>
      <c r="F239" s="36">
        <v>9.5441595441595445E-2</v>
      </c>
      <c r="G239" s="37">
        <f t="shared" si="18"/>
        <v>7.6972197661852843E-2</v>
      </c>
      <c r="H239" s="17">
        <v>1.1494252873563218E-2</v>
      </c>
      <c r="I239" s="36">
        <v>1.1396011396011397E-2</v>
      </c>
      <c r="J239" s="37">
        <f t="shared" si="19"/>
        <v>9.8241477551821652E-5</v>
      </c>
      <c r="K239" s="18">
        <v>296</v>
      </c>
      <c r="L239" s="38">
        <v>274</v>
      </c>
      <c r="M239" s="39">
        <f t="shared" si="20"/>
        <v>22</v>
      </c>
      <c r="N239" s="17">
        <v>8.0459770114942528E-2</v>
      </c>
      <c r="O239" s="36">
        <v>5.7471264367816091E-2</v>
      </c>
      <c r="P239" s="37">
        <f t="shared" si="21"/>
        <v>2.2988505747126436E-2</v>
      </c>
      <c r="Q239" s="17">
        <v>0</v>
      </c>
      <c r="R239" s="36">
        <v>7.1839080459770114E-3</v>
      </c>
      <c r="S239" s="37">
        <f t="shared" si="22"/>
        <v>-7.1839080459770114E-3</v>
      </c>
      <c r="T239" s="30">
        <v>292</v>
      </c>
      <c r="U239" s="38">
        <v>274</v>
      </c>
      <c r="V239" s="39">
        <f t="shared" si="23"/>
        <v>18</v>
      </c>
    </row>
    <row r="240" spans="1:92" s="22" customFormat="1">
      <c r="A240" s="1"/>
      <c r="B240" s="82"/>
      <c r="C240" s="84"/>
      <c r="D240" s="19" t="s">
        <v>7</v>
      </c>
      <c r="E240" s="20">
        <v>0.19755600814663948</v>
      </c>
      <c r="F240" s="40">
        <v>0.13297118564005669</v>
      </c>
      <c r="G240" s="41">
        <f t="shared" si="18"/>
        <v>6.458482250658279E-2</v>
      </c>
      <c r="H240" s="20">
        <v>3.0549898167006109E-2</v>
      </c>
      <c r="I240" s="40">
        <v>1.9130845536136042E-2</v>
      </c>
      <c r="J240" s="41">
        <f t="shared" si="19"/>
        <v>1.1419052630870067E-2</v>
      </c>
      <c r="K240" s="21">
        <v>296.41547861507127</v>
      </c>
      <c r="L240" s="42">
        <v>282.45134624468585</v>
      </c>
      <c r="M240" s="43">
        <f t="shared" si="20"/>
        <v>13.964132370385414</v>
      </c>
      <c r="N240" s="20">
        <v>0.19348268839103872</v>
      </c>
      <c r="O240" s="40">
        <v>0.12623645784267545</v>
      </c>
      <c r="P240" s="41">
        <f t="shared" si="21"/>
        <v>6.7246230548363262E-2</v>
      </c>
      <c r="Q240" s="20">
        <v>4.0733197556008148E-2</v>
      </c>
      <c r="R240" s="40">
        <v>2.4964672633066416E-2</v>
      </c>
      <c r="S240" s="41">
        <f t="shared" si="22"/>
        <v>1.5768524922941732E-2</v>
      </c>
      <c r="T240" s="31">
        <v>294.49083503054987</v>
      </c>
      <c r="U240" s="42">
        <v>281.2048987282148</v>
      </c>
      <c r="V240" s="43">
        <f t="shared" si="23"/>
        <v>13.285936302335074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1:92">
      <c r="B241" s="81">
        <v>16</v>
      </c>
      <c r="C241" s="83" t="s">
        <v>52</v>
      </c>
      <c r="D241" s="16">
        <v>3</v>
      </c>
      <c r="E241" s="17">
        <v>0.44871794871794868</v>
      </c>
      <c r="F241" s="36">
        <v>0.1386271870794078</v>
      </c>
      <c r="G241" s="37">
        <f t="shared" si="18"/>
        <v>0.31009076163854088</v>
      </c>
      <c r="H241" s="17">
        <v>5.128205128205128E-2</v>
      </c>
      <c r="I241" s="36">
        <v>8.0753701211305519E-3</v>
      </c>
      <c r="J241" s="37">
        <f t="shared" si="19"/>
        <v>4.3206681160920732E-2</v>
      </c>
      <c r="K241" s="18">
        <v>310</v>
      </c>
      <c r="L241" s="38">
        <v>286</v>
      </c>
      <c r="M241" s="39">
        <f t="shared" si="20"/>
        <v>24</v>
      </c>
      <c r="N241" s="17">
        <v>0.53846153846153855</v>
      </c>
      <c r="O241" s="36">
        <v>0.13903743315508021</v>
      </c>
      <c r="P241" s="37">
        <f t="shared" si="21"/>
        <v>0.39942410530645833</v>
      </c>
      <c r="Q241" s="17">
        <v>0.15384615384615385</v>
      </c>
      <c r="R241" s="36">
        <v>2.8074866310160429E-2</v>
      </c>
      <c r="S241" s="37">
        <f t="shared" si="22"/>
        <v>0.12577128753599343</v>
      </c>
      <c r="T241" s="30">
        <v>315</v>
      </c>
      <c r="U241" s="38">
        <v>283</v>
      </c>
      <c r="V241" s="39">
        <f t="shared" si="23"/>
        <v>32</v>
      </c>
    </row>
    <row r="242" spans="1:92">
      <c r="B242" s="79"/>
      <c r="C242" s="80"/>
      <c r="D242" s="16">
        <v>4</v>
      </c>
      <c r="E242" s="17">
        <v>0.40298507462686567</v>
      </c>
      <c r="F242" s="36">
        <v>0.18708827404479578</v>
      </c>
      <c r="G242" s="37">
        <f t="shared" si="18"/>
        <v>0.21589680058206989</v>
      </c>
      <c r="H242" s="17">
        <v>7.4626865671641784E-2</v>
      </c>
      <c r="I242" s="36">
        <v>3.8208168642951248E-2</v>
      </c>
      <c r="J242" s="37">
        <f t="shared" si="19"/>
        <v>3.6418697028690536E-2</v>
      </c>
      <c r="K242" s="18">
        <v>312</v>
      </c>
      <c r="L242" s="38">
        <v>288</v>
      </c>
      <c r="M242" s="39">
        <f t="shared" si="20"/>
        <v>24</v>
      </c>
      <c r="N242" s="17">
        <v>0.47761194029850751</v>
      </c>
      <c r="O242" s="36">
        <v>0.24966974900924704</v>
      </c>
      <c r="P242" s="37">
        <f t="shared" si="21"/>
        <v>0.22794219128926047</v>
      </c>
      <c r="Q242" s="17">
        <v>0.1044776119402985</v>
      </c>
      <c r="R242" s="36">
        <v>6.4729194187582564E-2</v>
      </c>
      <c r="S242" s="37">
        <f t="shared" si="22"/>
        <v>3.9748417752715939E-2</v>
      </c>
      <c r="T242" s="30">
        <v>311</v>
      </c>
      <c r="U242" s="38">
        <v>290</v>
      </c>
      <c r="V242" s="39">
        <f t="shared" si="23"/>
        <v>21</v>
      </c>
    </row>
    <row r="243" spans="1:92">
      <c r="B243" s="79"/>
      <c r="C243" s="80"/>
      <c r="D243" s="16">
        <v>5</v>
      </c>
      <c r="E243" s="17">
        <v>0.21951219512195125</v>
      </c>
      <c r="F243" s="36">
        <v>0.17119565217391305</v>
      </c>
      <c r="G243" s="37">
        <f t="shared" si="18"/>
        <v>4.8316542948038194E-2</v>
      </c>
      <c r="H243" s="17">
        <v>4.878048780487805E-2</v>
      </c>
      <c r="I243" s="36">
        <v>2.717391304347826E-2</v>
      </c>
      <c r="J243" s="37">
        <f t="shared" si="19"/>
        <v>2.160657476139979E-2</v>
      </c>
      <c r="K243" s="18">
        <v>304</v>
      </c>
      <c r="L243" s="38">
        <v>288</v>
      </c>
      <c r="M243" s="39">
        <f t="shared" si="20"/>
        <v>16</v>
      </c>
      <c r="N243" s="17">
        <v>0.34146341463414637</v>
      </c>
      <c r="O243" s="36">
        <v>0.17432432432432432</v>
      </c>
      <c r="P243" s="37">
        <f t="shared" si="21"/>
        <v>0.16713909030982205</v>
      </c>
      <c r="Q243" s="17">
        <v>7.3170731707317069E-2</v>
      </c>
      <c r="R243" s="36">
        <v>2.2972972972972974E-2</v>
      </c>
      <c r="S243" s="37">
        <f t="shared" si="22"/>
        <v>5.0197758734344095E-2</v>
      </c>
      <c r="T243" s="30">
        <v>311</v>
      </c>
      <c r="U243" s="38">
        <v>288</v>
      </c>
      <c r="V243" s="39">
        <f t="shared" si="23"/>
        <v>23</v>
      </c>
    </row>
    <row r="244" spans="1:92">
      <c r="B244" s="79"/>
      <c r="C244" s="80"/>
      <c r="D244" s="16">
        <v>6</v>
      </c>
      <c r="E244" s="17">
        <v>0.30303030303030304</v>
      </c>
      <c r="F244" s="36">
        <v>8.7027914614121515E-2</v>
      </c>
      <c r="G244" s="37">
        <f t="shared" si="18"/>
        <v>0.21600238841618152</v>
      </c>
      <c r="H244" s="17">
        <v>9.0909090909090912E-2</v>
      </c>
      <c r="I244" s="36">
        <v>1.6420361247947456E-2</v>
      </c>
      <c r="J244" s="37">
        <f t="shared" si="19"/>
        <v>7.4488729661143449E-2</v>
      </c>
      <c r="K244" s="18">
        <v>305</v>
      </c>
      <c r="L244" s="38">
        <v>277</v>
      </c>
      <c r="M244" s="39">
        <f t="shared" si="20"/>
        <v>28</v>
      </c>
      <c r="N244" s="17">
        <v>0.39393939393939392</v>
      </c>
      <c r="O244" s="36">
        <v>7.5286415711947635E-2</v>
      </c>
      <c r="P244" s="37">
        <f t="shared" si="21"/>
        <v>0.31865297822744632</v>
      </c>
      <c r="Q244" s="17">
        <v>0.24242424242424243</v>
      </c>
      <c r="R244" s="36">
        <v>1.6366612111292964E-2</v>
      </c>
      <c r="S244" s="37">
        <f t="shared" si="22"/>
        <v>0.22605763031294945</v>
      </c>
      <c r="T244" s="30">
        <v>319</v>
      </c>
      <c r="U244" s="38">
        <v>274</v>
      </c>
      <c r="V244" s="39">
        <f t="shared" si="23"/>
        <v>45</v>
      </c>
    </row>
    <row r="245" spans="1:92">
      <c r="B245" s="79"/>
      <c r="C245" s="80"/>
      <c r="D245" s="16">
        <v>7</v>
      </c>
      <c r="E245" s="17">
        <v>0.38709677419354838</v>
      </c>
      <c r="F245" s="36">
        <v>0.10510948905109488</v>
      </c>
      <c r="G245" s="37">
        <f t="shared" si="18"/>
        <v>0.28198728514245353</v>
      </c>
      <c r="H245" s="17">
        <v>6.4516129032258063E-2</v>
      </c>
      <c r="I245" s="36">
        <v>1.167883211678832E-2</v>
      </c>
      <c r="J245" s="37">
        <f t="shared" si="19"/>
        <v>5.2837296915469741E-2</v>
      </c>
      <c r="K245" s="18">
        <v>310</v>
      </c>
      <c r="L245" s="38">
        <v>280</v>
      </c>
      <c r="M245" s="39">
        <f t="shared" si="20"/>
        <v>30</v>
      </c>
      <c r="N245" s="17">
        <v>0.45161290322580644</v>
      </c>
      <c r="O245" s="36">
        <v>4.0345821325648415E-2</v>
      </c>
      <c r="P245" s="37">
        <f t="shared" si="21"/>
        <v>0.41126708190015804</v>
      </c>
      <c r="Q245" s="17">
        <v>0.19354838709677419</v>
      </c>
      <c r="R245" s="36">
        <v>5.763688760806916E-3</v>
      </c>
      <c r="S245" s="37">
        <f t="shared" si="22"/>
        <v>0.18778469833596728</v>
      </c>
      <c r="T245" s="30">
        <v>324</v>
      </c>
      <c r="U245" s="38">
        <v>276</v>
      </c>
      <c r="V245" s="39">
        <f t="shared" si="23"/>
        <v>48</v>
      </c>
    </row>
    <row r="246" spans="1:92">
      <c r="B246" s="79"/>
      <c r="C246" s="80"/>
      <c r="D246" s="16">
        <v>8</v>
      </c>
      <c r="E246" s="17">
        <v>0.39130434782608692</v>
      </c>
      <c r="F246" s="36">
        <v>9.5441595441595445E-2</v>
      </c>
      <c r="G246" s="37">
        <f t="shared" si="18"/>
        <v>0.29586275238449145</v>
      </c>
      <c r="H246" s="17">
        <v>0.2608695652173913</v>
      </c>
      <c r="I246" s="36">
        <v>1.1396011396011397E-2</v>
      </c>
      <c r="J246" s="37">
        <f t="shared" si="19"/>
        <v>0.2494735538213799</v>
      </c>
      <c r="K246" s="18">
        <v>312</v>
      </c>
      <c r="L246" s="38">
        <v>274</v>
      </c>
      <c r="M246" s="39">
        <f t="shared" si="20"/>
        <v>38</v>
      </c>
      <c r="N246" s="17">
        <v>0.56521739130434778</v>
      </c>
      <c r="O246" s="36">
        <v>5.7471264367816091E-2</v>
      </c>
      <c r="P246" s="37">
        <f t="shared" si="21"/>
        <v>0.50774612693653165</v>
      </c>
      <c r="Q246" s="17">
        <v>0.13043478260869565</v>
      </c>
      <c r="R246" s="36">
        <v>7.1839080459770114E-3</v>
      </c>
      <c r="S246" s="37">
        <f t="shared" si="22"/>
        <v>0.12325087456271863</v>
      </c>
      <c r="T246" s="30">
        <v>326</v>
      </c>
      <c r="U246" s="38">
        <v>274</v>
      </c>
      <c r="V246" s="39">
        <f t="shared" si="23"/>
        <v>52</v>
      </c>
    </row>
    <row r="247" spans="1:92" s="22" customFormat="1">
      <c r="A247" s="1"/>
      <c r="B247" s="82"/>
      <c r="C247" s="84"/>
      <c r="D247" s="19" t="s">
        <v>7</v>
      </c>
      <c r="E247" s="20">
        <v>0.37362637362637363</v>
      </c>
      <c r="F247" s="40">
        <v>0.13297118564005669</v>
      </c>
      <c r="G247" s="41">
        <f t="shared" si="18"/>
        <v>0.24065518798631694</v>
      </c>
      <c r="H247" s="20">
        <v>8.0586080586080591E-2</v>
      </c>
      <c r="I247" s="40">
        <v>1.9130845536136042E-2</v>
      </c>
      <c r="J247" s="41">
        <f t="shared" si="19"/>
        <v>6.1455235049944545E-2</v>
      </c>
      <c r="K247" s="21">
        <v>309.15384615384613</v>
      </c>
      <c r="L247" s="42">
        <v>282.45134624468585</v>
      </c>
      <c r="M247" s="43">
        <f t="shared" si="20"/>
        <v>26.702499909160281</v>
      </c>
      <c r="N247" s="20">
        <v>0.46886446886446886</v>
      </c>
      <c r="O247" s="40">
        <v>0.12623645784267545</v>
      </c>
      <c r="P247" s="41">
        <f t="shared" si="21"/>
        <v>0.34262801102179341</v>
      </c>
      <c r="Q247" s="20">
        <v>0.14285714285714285</v>
      </c>
      <c r="R247" s="40">
        <v>2.4964672633066416E-2</v>
      </c>
      <c r="S247" s="41">
        <f t="shared" si="22"/>
        <v>0.11789247022407644</v>
      </c>
      <c r="T247" s="31">
        <v>315.84981684981688</v>
      </c>
      <c r="U247" s="42">
        <v>281.2048987282148</v>
      </c>
      <c r="V247" s="43">
        <f t="shared" si="23"/>
        <v>34.644918121602075</v>
      </c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 s="1" customFormat="1">
      <c r="B248" s="81">
        <v>16</v>
      </c>
      <c r="C248" s="83" t="s">
        <v>53</v>
      </c>
      <c r="D248" s="16">
        <v>3</v>
      </c>
      <c r="E248" s="17">
        <v>0.55844155844155841</v>
      </c>
      <c r="F248" s="36">
        <v>0.1386271870794078</v>
      </c>
      <c r="G248" s="37">
        <f t="shared" si="18"/>
        <v>0.41981437136215061</v>
      </c>
      <c r="H248" s="17">
        <v>2.5974025974025976E-2</v>
      </c>
      <c r="I248" s="36">
        <v>8.0753701211305519E-3</v>
      </c>
      <c r="J248" s="37">
        <f t="shared" si="19"/>
        <v>1.7898655852895424E-2</v>
      </c>
      <c r="K248" s="18">
        <v>320</v>
      </c>
      <c r="L248" s="38">
        <v>286</v>
      </c>
      <c r="M248" s="39">
        <f t="shared" si="20"/>
        <v>34</v>
      </c>
      <c r="N248" s="17">
        <v>0.64935064935064934</v>
      </c>
      <c r="O248" s="36">
        <v>0.13903743315508021</v>
      </c>
      <c r="P248" s="37">
        <f t="shared" si="21"/>
        <v>0.51031321619556913</v>
      </c>
      <c r="Q248" s="17">
        <v>0.2857142857142857</v>
      </c>
      <c r="R248" s="36">
        <v>2.8074866310160429E-2</v>
      </c>
      <c r="S248" s="37">
        <f t="shared" si="22"/>
        <v>0.25763941940412527</v>
      </c>
      <c r="T248" s="30">
        <v>325</v>
      </c>
      <c r="U248" s="38">
        <v>283</v>
      </c>
      <c r="V248" s="39">
        <f t="shared" si="23"/>
        <v>42</v>
      </c>
    </row>
    <row r="249" spans="1:92" s="1" customFormat="1">
      <c r="B249" s="79"/>
      <c r="C249" s="80"/>
      <c r="D249" s="16">
        <v>4</v>
      </c>
      <c r="E249" s="17">
        <v>0.56097560975609762</v>
      </c>
      <c r="F249" s="36">
        <v>0.18708827404479578</v>
      </c>
      <c r="G249" s="37">
        <f t="shared" si="18"/>
        <v>0.37388733571130184</v>
      </c>
      <c r="H249" s="17">
        <v>0.21951219512195122</v>
      </c>
      <c r="I249" s="36">
        <v>3.8208168642951248E-2</v>
      </c>
      <c r="J249" s="37">
        <f t="shared" si="19"/>
        <v>0.18130402647899996</v>
      </c>
      <c r="K249" s="18">
        <v>325</v>
      </c>
      <c r="L249" s="38">
        <v>288</v>
      </c>
      <c r="M249" s="39">
        <f t="shared" si="20"/>
        <v>37</v>
      </c>
      <c r="N249" s="17">
        <v>0.73170731707317072</v>
      </c>
      <c r="O249" s="36">
        <v>0.24966974900924704</v>
      </c>
      <c r="P249" s="37">
        <f t="shared" si="21"/>
        <v>0.48203756806392367</v>
      </c>
      <c r="Q249" s="17">
        <v>0.29268292682926828</v>
      </c>
      <c r="R249" s="36">
        <v>6.4729194187582564E-2</v>
      </c>
      <c r="S249" s="37">
        <f t="shared" si="22"/>
        <v>0.22795373264168572</v>
      </c>
      <c r="T249" s="30">
        <v>328</v>
      </c>
      <c r="U249" s="38">
        <v>290</v>
      </c>
      <c r="V249" s="39">
        <f t="shared" si="23"/>
        <v>38</v>
      </c>
    </row>
    <row r="250" spans="1:92" s="22" customFormat="1">
      <c r="A250" s="1"/>
      <c r="B250" s="82"/>
      <c r="C250" s="84"/>
      <c r="D250" s="19" t="s">
        <v>7</v>
      </c>
      <c r="E250" s="20">
        <v>0.55932203389830504</v>
      </c>
      <c r="F250" s="40">
        <v>0.16311584553928096</v>
      </c>
      <c r="G250" s="41">
        <f t="shared" si="18"/>
        <v>0.3962061883590241</v>
      </c>
      <c r="H250" s="20">
        <v>9.3220338983050849E-2</v>
      </c>
      <c r="I250" s="40">
        <v>2.3302263648468709E-2</v>
      </c>
      <c r="J250" s="41">
        <f t="shared" si="19"/>
        <v>6.9918075334582136E-2</v>
      </c>
      <c r="K250" s="21">
        <v>321.73728813559325</v>
      </c>
      <c r="L250" s="42">
        <v>287.01065246338214</v>
      </c>
      <c r="M250" s="43">
        <f t="shared" si="20"/>
        <v>34.726635672211103</v>
      </c>
      <c r="N250" s="20">
        <v>0.67796610169491522</v>
      </c>
      <c r="O250" s="40">
        <v>0.19468438538205979</v>
      </c>
      <c r="P250" s="41">
        <f t="shared" si="21"/>
        <v>0.48328171631285544</v>
      </c>
      <c r="Q250" s="20">
        <v>0.28813559322033899</v>
      </c>
      <c r="R250" s="40">
        <v>4.6511627906976744E-2</v>
      </c>
      <c r="S250" s="41">
        <f t="shared" si="22"/>
        <v>0.24162396531336225</v>
      </c>
      <c r="T250" s="31">
        <v>326.04237288135596</v>
      </c>
      <c r="U250" s="42">
        <v>286.52093023255816</v>
      </c>
      <c r="V250" s="43">
        <f t="shared" si="23"/>
        <v>39.521442648797802</v>
      </c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>
      <c r="B251" s="81">
        <v>16</v>
      </c>
      <c r="C251" s="83" t="s">
        <v>54</v>
      </c>
      <c r="D251" s="16">
        <v>3</v>
      </c>
      <c r="E251" s="17">
        <v>0.12307692307692308</v>
      </c>
      <c r="F251" s="36">
        <v>0.1386271870794078</v>
      </c>
      <c r="G251" s="37">
        <f t="shared" si="18"/>
        <v>-1.5550264002484715E-2</v>
      </c>
      <c r="H251" s="17">
        <v>0</v>
      </c>
      <c r="I251" s="36">
        <v>8.0753701211305519E-3</v>
      </c>
      <c r="J251" s="37">
        <f t="shared" si="19"/>
        <v>-8.0753701211305519E-3</v>
      </c>
      <c r="K251" s="18">
        <v>289</v>
      </c>
      <c r="L251" s="38">
        <v>286</v>
      </c>
      <c r="M251" s="39">
        <f t="shared" si="20"/>
        <v>3</v>
      </c>
      <c r="N251" s="17">
        <v>0.2153846153846154</v>
      </c>
      <c r="O251" s="36">
        <v>0.13903743315508021</v>
      </c>
      <c r="P251" s="37">
        <f t="shared" si="21"/>
        <v>7.6347182229535182E-2</v>
      </c>
      <c r="Q251" s="17">
        <v>0</v>
      </c>
      <c r="R251" s="36">
        <v>2.8074866310160429E-2</v>
      </c>
      <c r="S251" s="37">
        <f t="shared" si="22"/>
        <v>-2.8074866310160429E-2</v>
      </c>
      <c r="T251" s="30">
        <v>293</v>
      </c>
      <c r="U251" s="38">
        <v>283</v>
      </c>
      <c r="V251" s="39">
        <f t="shared" si="23"/>
        <v>10</v>
      </c>
    </row>
    <row r="252" spans="1:92">
      <c r="B252" s="79"/>
      <c r="C252" s="80"/>
      <c r="D252" s="16">
        <v>4</v>
      </c>
      <c r="E252" s="17">
        <v>0.13793103448275862</v>
      </c>
      <c r="F252" s="36">
        <v>0.18708827404479578</v>
      </c>
      <c r="G252" s="37">
        <f t="shared" si="18"/>
        <v>-4.9157239562037158E-2</v>
      </c>
      <c r="H252" s="17">
        <v>5.1724137931034482E-2</v>
      </c>
      <c r="I252" s="36">
        <v>3.8208168642951248E-2</v>
      </c>
      <c r="J252" s="37">
        <f t="shared" si="19"/>
        <v>1.3515969288083234E-2</v>
      </c>
      <c r="K252" s="18">
        <v>291</v>
      </c>
      <c r="L252" s="38">
        <v>288</v>
      </c>
      <c r="M252" s="39">
        <f t="shared" si="20"/>
        <v>3</v>
      </c>
      <c r="N252" s="17">
        <v>0.32758620689655171</v>
      </c>
      <c r="O252" s="36">
        <v>0.24966974900924704</v>
      </c>
      <c r="P252" s="37">
        <f t="shared" si="21"/>
        <v>7.7916457887304669E-2</v>
      </c>
      <c r="Q252" s="17">
        <v>6.8965517241379309E-2</v>
      </c>
      <c r="R252" s="36">
        <v>6.4729194187582564E-2</v>
      </c>
      <c r="S252" s="37">
        <f t="shared" si="22"/>
        <v>4.236323053796745E-3</v>
      </c>
      <c r="T252" s="30">
        <v>302</v>
      </c>
      <c r="U252" s="38">
        <v>290</v>
      </c>
      <c r="V252" s="39">
        <f t="shared" si="23"/>
        <v>12</v>
      </c>
    </row>
    <row r="253" spans="1:92">
      <c r="B253" s="79"/>
      <c r="C253" s="80"/>
      <c r="D253" s="16">
        <v>5</v>
      </c>
      <c r="E253" s="17">
        <v>0.14285714285714285</v>
      </c>
      <c r="F253" s="36">
        <v>0.17119565217391305</v>
      </c>
      <c r="G253" s="37">
        <f t="shared" si="18"/>
        <v>-2.8338509316770205E-2</v>
      </c>
      <c r="H253" s="17">
        <v>0</v>
      </c>
      <c r="I253" s="36">
        <v>2.717391304347826E-2</v>
      </c>
      <c r="J253" s="37">
        <f t="shared" si="19"/>
        <v>-2.717391304347826E-2</v>
      </c>
      <c r="K253" s="18">
        <v>296</v>
      </c>
      <c r="L253" s="38">
        <v>288</v>
      </c>
      <c r="M253" s="39">
        <f t="shared" si="20"/>
        <v>8</v>
      </c>
      <c r="N253" s="17">
        <v>7.1428571428571425E-2</v>
      </c>
      <c r="O253" s="36">
        <v>0.17432432432432432</v>
      </c>
      <c r="P253" s="37">
        <f t="shared" si="21"/>
        <v>-0.1028957528957529</v>
      </c>
      <c r="Q253" s="17">
        <v>0</v>
      </c>
      <c r="R253" s="36">
        <v>2.2972972972972974E-2</v>
      </c>
      <c r="S253" s="37">
        <f t="shared" si="22"/>
        <v>-2.2972972972972974E-2</v>
      </c>
      <c r="T253" s="30">
        <v>294</v>
      </c>
      <c r="U253" s="38">
        <v>288</v>
      </c>
      <c r="V253" s="39">
        <f t="shared" si="23"/>
        <v>6</v>
      </c>
    </row>
    <row r="254" spans="1:92" s="22" customFormat="1">
      <c r="A254" s="1"/>
      <c r="B254" s="82"/>
      <c r="C254" s="84"/>
      <c r="D254" s="19" t="s">
        <v>7</v>
      </c>
      <c r="E254" s="20">
        <v>0.13245033112582782</v>
      </c>
      <c r="F254" s="40">
        <v>0.16577301161751565</v>
      </c>
      <c r="G254" s="41">
        <f t="shared" si="18"/>
        <v>-3.3322680491687823E-2</v>
      </c>
      <c r="H254" s="20">
        <v>1.9867549668874173E-2</v>
      </c>
      <c r="I254" s="40">
        <v>2.4575513851653262E-2</v>
      </c>
      <c r="J254" s="41">
        <f t="shared" si="19"/>
        <v>-4.707964182779089E-3</v>
      </c>
      <c r="K254" s="21">
        <v>291.06622516556291</v>
      </c>
      <c r="L254" s="42">
        <v>287.33601429848079</v>
      </c>
      <c r="M254" s="43">
        <f t="shared" si="20"/>
        <v>3.7302108670821212</v>
      </c>
      <c r="N254" s="20">
        <v>0.23178807947019867</v>
      </c>
      <c r="O254" s="40">
        <v>0.18797327394209357</v>
      </c>
      <c r="P254" s="41">
        <f t="shared" si="21"/>
        <v>4.38148055281051E-2</v>
      </c>
      <c r="Q254" s="20">
        <v>2.6490066225165563E-2</v>
      </c>
      <c r="R254" s="40">
        <v>3.8752783964365253E-2</v>
      </c>
      <c r="S254" s="41">
        <f t="shared" si="22"/>
        <v>-1.226271773919969E-2</v>
      </c>
      <c r="T254" s="31">
        <v>296.64238410596028</v>
      </c>
      <c r="U254" s="42">
        <v>287.00846325167038</v>
      </c>
      <c r="V254" s="43">
        <f t="shared" si="23"/>
        <v>9.6339208542898973</v>
      </c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1:92" s="1" customFormat="1">
      <c r="B255" s="81">
        <v>16</v>
      </c>
      <c r="C255" s="83" t="s">
        <v>55</v>
      </c>
      <c r="D255" s="16">
        <v>6</v>
      </c>
      <c r="E255" s="17">
        <v>4.7619047619047616E-2</v>
      </c>
      <c r="F255" s="36">
        <v>8.7027914614121515E-2</v>
      </c>
      <c r="G255" s="37">
        <f t="shared" si="18"/>
        <v>-3.9408866995073899E-2</v>
      </c>
      <c r="H255" s="17">
        <v>0</v>
      </c>
      <c r="I255" s="36">
        <v>1.6420361247947456E-2</v>
      </c>
      <c r="J255" s="37">
        <f t="shared" si="19"/>
        <v>-1.6420361247947456E-2</v>
      </c>
      <c r="K255" s="18">
        <v>274</v>
      </c>
      <c r="L255" s="38">
        <v>277</v>
      </c>
      <c r="M255" s="39">
        <f t="shared" si="20"/>
        <v>-3</v>
      </c>
      <c r="N255" s="17">
        <v>4.7619047619047623E-2</v>
      </c>
      <c r="O255" s="36">
        <v>7.5286415711947635E-2</v>
      </c>
      <c r="P255" s="37">
        <f t="shared" si="21"/>
        <v>-2.7667368092900012E-2</v>
      </c>
      <c r="Q255" s="17">
        <v>9.5238095238095247E-3</v>
      </c>
      <c r="R255" s="36">
        <v>1.6366612111292964E-2</v>
      </c>
      <c r="S255" s="37">
        <f t="shared" si="22"/>
        <v>-6.8428025874834389E-3</v>
      </c>
      <c r="T255" s="30">
        <v>276</v>
      </c>
      <c r="U255" s="38">
        <v>274</v>
      </c>
      <c r="V255" s="39">
        <f t="shared" si="23"/>
        <v>2</v>
      </c>
    </row>
    <row r="256" spans="1:92" s="22" customFormat="1">
      <c r="A256" s="1"/>
      <c r="B256" s="82"/>
      <c r="C256" s="84"/>
      <c r="D256" s="19" t="s">
        <v>7</v>
      </c>
      <c r="E256" s="20">
        <v>4.7619047619047616E-2</v>
      </c>
      <c r="F256" s="40">
        <v>8.7027914614121515E-2</v>
      </c>
      <c r="G256" s="41">
        <f t="shared" si="18"/>
        <v>-3.9408866995073899E-2</v>
      </c>
      <c r="H256" s="20">
        <v>0</v>
      </c>
      <c r="I256" s="40">
        <v>1.6420361247947456E-2</v>
      </c>
      <c r="J256" s="41">
        <f t="shared" si="19"/>
        <v>-1.6420361247947456E-2</v>
      </c>
      <c r="K256" s="21">
        <v>274</v>
      </c>
      <c r="L256" s="42">
        <v>277</v>
      </c>
      <c r="M256" s="43">
        <f t="shared" si="20"/>
        <v>-3</v>
      </c>
      <c r="N256" s="20">
        <v>4.7619047619047623E-2</v>
      </c>
      <c r="O256" s="40">
        <v>7.5286415711947635E-2</v>
      </c>
      <c r="P256" s="41">
        <f t="shared" si="21"/>
        <v>-2.7667368092900012E-2</v>
      </c>
      <c r="Q256" s="20">
        <v>9.5238095238095247E-3</v>
      </c>
      <c r="R256" s="40">
        <v>1.6366612111292964E-2</v>
      </c>
      <c r="S256" s="41">
        <f t="shared" si="22"/>
        <v>-6.8428025874834389E-3</v>
      </c>
      <c r="T256" s="31">
        <v>276</v>
      </c>
      <c r="U256" s="42">
        <v>274</v>
      </c>
      <c r="V256" s="43">
        <f t="shared" si="23"/>
        <v>2</v>
      </c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 s="1" customFormat="1">
      <c r="B257" s="74" t="s">
        <v>0</v>
      </c>
      <c r="C257" s="74" t="s">
        <v>1</v>
      </c>
      <c r="D257" s="74" t="s">
        <v>2</v>
      </c>
      <c r="E257" s="76" t="s">
        <v>139</v>
      </c>
      <c r="F257" s="77"/>
      <c r="G257" s="78"/>
      <c r="H257" s="77" t="s">
        <v>138</v>
      </c>
      <c r="I257" s="77"/>
      <c r="J257" s="77"/>
      <c r="K257" s="76" t="s">
        <v>3</v>
      </c>
      <c r="L257" s="77"/>
      <c r="M257" s="78"/>
      <c r="N257" s="77" t="s">
        <v>136</v>
      </c>
      <c r="O257" s="77"/>
      <c r="P257" s="77"/>
      <c r="Q257" s="76" t="s">
        <v>137</v>
      </c>
      <c r="R257" s="77"/>
      <c r="S257" s="78"/>
      <c r="T257" s="76" t="s">
        <v>135</v>
      </c>
      <c r="U257" s="77"/>
      <c r="V257" s="78"/>
    </row>
    <row r="258" spans="1:92" s="1" customFormat="1">
      <c r="B258" s="75"/>
      <c r="C258" s="75"/>
      <c r="D258" s="75"/>
      <c r="E258" s="4" t="s">
        <v>4</v>
      </c>
      <c r="F258" s="4" t="s">
        <v>0</v>
      </c>
      <c r="G258" s="5" t="s">
        <v>130</v>
      </c>
      <c r="H258" s="4" t="s">
        <v>4</v>
      </c>
      <c r="I258" s="4" t="s">
        <v>0</v>
      </c>
      <c r="J258" s="5" t="s">
        <v>130</v>
      </c>
      <c r="K258" s="6" t="s">
        <v>4</v>
      </c>
      <c r="L258" s="7" t="s">
        <v>0</v>
      </c>
      <c r="M258" s="5" t="s">
        <v>130</v>
      </c>
      <c r="N258" s="6" t="s">
        <v>4</v>
      </c>
      <c r="O258" s="8" t="s">
        <v>0</v>
      </c>
      <c r="P258" s="5" t="s">
        <v>130</v>
      </c>
      <c r="Q258" s="8" t="s">
        <v>4</v>
      </c>
      <c r="R258" s="8" t="s">
        <v>0</v>
      </c>
      <c r="S258" s="5" t="s">
        <v>130</v>
      </c>
      <c r="T258" s="28" t="s">
        <v>4</v>
      </c>
      <c r="U258" s="9" t="s">
        <v>0</v>
      </c>
      <c r="V258" s="5" t="s">
        <v>130</v>
      </c>
    </row>
    <row r="259" spans="1:92" s="1" customFormat="1" ht="18">
      <c r="B259" s="85" t="s">
        <v>132</v>
      </c>
      <c r="C259" s="86"/>
      <c r="D259" s="66"/>
      <c r="E259" s="4"/>
      <c r="F259" s="4"/>
      <c r="G259" s="4"/>
      <c r="H259" s="4"/>
      <c r="I259" s="4"/>
      <c r="J259" s="6"/>
      <c r="K259" s="6"/>
      <c r="L259" s="62"/>
      <c r="M259" s="6"/>
      <c r="N259" s="8"/>
      <c r="O259" s="63"/>
      <c r="P259" s="8"/>
      <c r="Q259" s="8"/>
      <c r="R259" s="63"/>
      <c r="S259" s="8"/>
      <c r="T259" s="8"/>
      <c r="U259" s="64"/>
      <c r="V259" s="65"/>
    </row>
    <row r="260" spans="1:92">
      <c r="B260" s="81">
        <v>17</v>
      </c>
      <c r="C260" s="83" t="s">
        <v>56</v>
      </c>
      <c r="D260" s="16">
        <v>3</v>
      </c>
      <c r="E260" s="17">
        <v>0.38554216867469876</v>
      </c>
      <c r="F260" s="36">
        <v>0.17842565597667639</v>
      </c>
      <c r="G260" s="37">
        <f t="shared" si="18"/>
        <v>0.20711651269802236</v>
      </c>
      <c r="H260" s="17">
        <v>1.2048192771084338E-2</v>
      </c>
      <c r="I260" s="36">
        <v>1.2244897959183673E-2</v>
      </c>
      <c r="J260" s="37">
        <f t="shared" si="19"/>
        <v>-1.9670518809933486E-4</v>
      </c>
      <c r="K260" s="18">
        <v>308</v>
      </c>
      <c r="L260" s="38">
        <v>289</v>
      </c>
      <c r="M260" s="39">
        <f t="shared" si="20"/>
        <v>19</v>
      </c>
      <c r="N260" s="17">
        <v>0.43373493975903615</v>
      </c>
      <c r="O260" s="36">
        <v>0.2166189111747851</v>
      </c>
      <c r="P260" s="37">
        <f t="shared" si="21"/>
        <v>0.21711602858425105</v>
      </c>
      <c r="Q260" s="17">
        <v>8.4337349397590355E-2</v>
      </c>
      <c r="R260" s="36">
        <v>5.2722063037249287E-2</v>
      </c>
      <c r="S260" s="37">
        <f t="shared" si="22"/>
        <v>3.1615286360341069E-2</v>
      </c>
      <c r="T260" s="30">
        <v>312</v>
      </c>
      <c r="U260" s="38">
        <v>289</v>
      </c>
      <c r="V260" s="39">
        <f t="shared" si="23"/>
        <v>23</v>
      </c>
    </row>
    <row r="261" spans="1:92">
      <c r="B261" s="79"/>
      <c r="C261" s="80"/>
      <c r="D261" s="16">
        <v>4</v>
      </c>
      <c r="E261" s="17">
        <v>0.3</v>
      </c>
      <c r="F261" s="36">
        <v>0.18104906937394247</v>
      </c>
      <c r="G261" s="37">
        <f t="shared" si="18"/>
        <v>0.11895093062605752</v>
      </c>
      <c r="H261" s="17">
        <v>4.2857142857142858E-2</v>
      </c>
      <c r="I261" s="36">
        <v>4.117315284827975E-2</v>
      </c>
      <c r="J261" s="37">
        <f t="shared" si="19"/>
        <v>1.683990008863108E-3</v>
      </c>
      <c r="K261" s="18">
        <v>307</v>
      </c>
      <c r="L261" s="38">
        <v>291</v>
      </c>
      <c r="M261" s="39">
        <f t="shared" si="20"/>
        <v>16</v>
      </c>
      <c r="N261" s="17">
        <v>0.42857142857142855</v>
      </c>
      <c r="O261" s="36">
        <v>0.24972191323692994</v>
      </c>
      <c r="P261" s="37">
        <f t="shared" si="21"/>
        <v>0.17884951533449861</v>
      </c>
      <c r="Q261" s="17">
        <v>0.12857142857142856</v>
      </c>
      <c r="R261" s="36">
        <v>8.1757508342602897E-2</v>
      </c>
      <c r="S261" s="37">
        <f t="shared" si="22"/>
        <v>4.6813920228825662E-2</v>
      </c>
      <c r="T261" s="30">
        <v>314</v>
      </c>
      <c r="U261" s="38">
        <v>291</v>
      </c>
      <c r="V261" s="39">
        <f t="shared" si="23"/>
        <v>23</v>
      </c>
    </row>
    <row r="262" spans="1:92">
      <c r="B262" s="79"/>
      <c r="C262" s="80"/>
      <c r="D262" s="16">
        <v>5</v>
      </c>
      <c r="E262" s="17">
        <v>0.21518987341772153</v>
      </c>
      <c r="F262" s="36">
        <v>0.2010902483343428</v>
      </c>
      <c r="G262" s="37">
        <f t="shared" si="18"/>
        <v>1.4099625083378725E-2</v>
      </c>
      <c r="H262" s="17">
        <v>0</v>
      </c>
      <c r="I262" s="36">
        <v>4.1792852816474865E-2</v>
      </c>
      <c r="J262" s="37">
        <f t="shared" si="19"/>
        <v>-4.1792852816474865E-2</v>
      </c>
      <c r="K262" s="18">
        <v>291</v>
      </c>
      <c r="L262" s="38">
        <v>293</v>
      </c>
      <c r="M262" s="39">
        <f t="shared" si="20"/>
        <v>-2</v>
      </c>
      <c r="N262" s="17">
        <v>0.34177215189873417</v>
      </c>
      <c r="O262" s="36">
        <v>0.16447368421052633</v>
      </c>
      <c r="P262" s="37">
        <f t="shared" si="21"/>
        <v>0.17729846768820784</v>
      </c>
      <c r="Q262" s="17">
        <v>0.10126582278481013</v>
      </c>
      <c r="R262" s="36">
        <v>3.2296650717703351E-2</v>
      </c>
      <c r="S262" s="37">
        <f t="shared" si="22"/>
        <v>6.8969172067106774E-2</v>
      </c>
      <c r="T262" s="30">
        <v>308</v>
      </c>
      <c r="U262" s="38">
        <v>289</v>
      </c>
      <c r="V262" s="39">
        <f t="shared" si="23"/>
        <v>19</v>
      </c>
    </row>
    <row r="263" spans="1:92">
      <c r="B263" s="79"/>
      <c r="C263" s="80"/>
      <c r="D263" s="16">
        <v>6</v>
      </c>
      <c r="E263" s="17">
        <v>0.20652173913043476</v>
      </c>
      <c r="F263" s="36">
        <v>0.13896171997902465</v>
      </c>
      <c r="G263" s="37">
        <f t="shared" si="18"/>
        <v>6.7560019151410106E-2</v>
      </c>
      <c r="H263" s="17">
        <v>6.5217391304347824E-2</v>
      </c>
      <c r="I263" s="36">
        <v>4.2999475616151021E-2</v>
      </c>
      <c r="J263" s="37">
        <f t="shared" si="19"/>
        <v>2.2217915688196803E-2</v>
      </c>
      <c r="K263" s="18">
        <v>296</v>
      </c>
      <c r="L263" s="38">
        <v>286</v>
      </c>
      <c r="M263" s="39">
        <f t="shared" si="20"/>
        <v>10</v>
      </c>
      <c r="N263" s="17">
        <v>0.38043478260869568</v>
      </c>
      <c r="O263" s="36">
        <v>0.17386831275720166</v>
      </c>
      <c r="P263" s="37">
        <f t="shared" si="21"/>
        <v>0.20656646985149402</v>
      </c>
      <c r="Q263" s="17">
        <v>0.16304347826086957</v>
      </c>
      <c r="R263" s="36">
        <v>4.4753086419753084E-2</v>
      </c>
      <c r="S263" s="37">
        <f t="shared" si="22"/>
        <v>0.11829039184111648</v>
      </c>
      <c r="T263" s="30">
        <v>307</v>
      </c>
      <c r="U263" s="38">
        <v>286</v>
      </c>
      <c r="V263" s="39">
        <f t="shared" si="23"/>
        <v>21</v>
      </c>
    </row>
    <row r="264" spans="1:92">
      <c r="B264" s="79"/>
      <c r="C264" s="80"/>
      <c r="D264" s="16">
        <v>7</v>
      </c>
      <c r="E264" s="17">
        <v>0.27631578947368418</v>
      </c>
      <c r="F264" s="36">
        <v>0.16532663316582916</v>
      </c>
      <c r="G264" s="37">
        <f t="shared" si="18"/>
        <v>0.11098915630785502</v>
      </c>
      <c r="H264" s="17">
        <v>5.2631578947368418E-2</v>
      </c>
      <c r="I264" s="36">
        <v>2.1105527638190954E-2</v>
      </c>
      <c r="J264" s="37">
        <f t="shared" si="19"/>
        <v>3.1526051309177461E-2</v>
      </c>
      <c r="K264" s="18">
        <v>303</v>
      </c>
      <c r="L264" s="38">
        <v>289</v>
      </c>
      <c r="M264" s="39">
        <f t="shared" si="20"/>
        <v>14</v>
      </c>
      <c r="N264" s="17">
        <v>0.36842105263157893</v>
      </c>
      <c r="O264" s="36">
        <v>0.11089010442565887</v>
      </c>
      <c r="P264" s="37">
        <f t="shared" si="21"/>
        <v>0.25753094820592004</v>
      </c>
      <c r="Q264" s="17">
        <v>0.10526315789473684</v>
      </c>
      <c r="R264" s="36">
        <v>1.2928891098955743E-2</v>
      </c>
      <c r="S264" s="37">
        <f t="shared" si="22"/>
        <v>9.2334266795781092E-2</v>
      </c>
      <c r="T264" s="30">
        <v>313</v>
      </c>
      <c r="U264" s="38">
        <v>283</v>
      </c>
      <c r="V264" s="39">
        <f t="shared" si="23"/>
        <v>30</v>
      </c>
    </row>
    <row r="265" spans="1:92">
      <c r="B265" s="79"/>
      <c r="C265" s="80"/>
      <c r="D265" s="16">
        <v>8</v>
      </c>
      <c r="E265" s="17">
        <v>0.3970588235294118</v>
      </c>
      <c r="F265" s="36">
        <v>0.17414122137404581</v>
      </c>
      <c r="G265" s="37">
        <f t="shared" si="18"/>
        <v>0.22291760215536599</v>
      </c>
      <c r="H265" s="17">
        <v>4.4117647058823532E-2</v>
      </c>
      <c r="I265" s="36">
        <v>3.0057251908396948E-2</v>
      </c>
      <c r="J265" s="37">
        <f t="shared" si="19"/>
        <v>1.4060395150426584E-2</v>
      </c>
      <c r="K265" s="18">
        <v>304</v>
      </c>
      <c r="L265" s="38">
        <v>286</v>
      </c>
      <c r="M265" s="39">
        <f t="shared" si="20"/>
        <v>18</v>
      </c>
      <c r="N265" s="17">
        <v>0.60869565217391308</v>
      </c>
      <c r="O265" s="36">
        <v>0.14285714285714285</v>
      </c>
      <c r="P265" s="37">
        <f t="shared" si="21"/>
        <v>0.46583850931677023</v>
      </c>
      <c r="Q265" s="17">
        <v>0.17391304347826086</v>
      </c>
      <c r="R265" s="36">
        <v>2.3966165413533833E-2</v>
      </c>
      <c r="S265" s="37">
        <f t="shared" si="22"/>
        <v>0.14994687806472703</v>
      </c>
      <c r="T265" s="30">
        <v>328</v>
      </c>
      <c r="U265" s="38">
        <v>287</v>
      </c>
      <c r="V265" s="39">
        <f t="shared" si="23"/>
        <v>41</v>
      </c>
    </row>
    <row r="266" spans="1:92" s="22" customFormat="1">
      <c r="A266" s="1"/>
      <c r="B266" s="82"/>
      <c r="C266" s="84"/>
      <c r="D266" s="19" t="s">
        <v>7</v>
      </c>
      <c r="E266" s="20">
        <v>0.29273504273504269</v>
      </c>
      <c r="F266" s="40">
        <v>0.17229608336327704</v>
      </c>
      <c r="G266" s="41">
        <f t="shared" si="18"/>
        <v>0.12043895937176566</v>
      </c>
      <c r="H266" s="20">
        <v>3.6324786324786328E-2</v>
      </c>
      <c r="I266" s="40">
        <v>3.1440891124685594E-2</v>
      </c>
      <c r="J266" s="41">
        <f t="shared" si="19"/>
        <v>4.8838952001007338E-3</v>
      </c>
      <c r="K266" s="21">
        <v>301.22863247863251</v>
      </c>
      <c r="L266" s="42">
        <v>288.83300395256919</v>
      </c>
      <c r="M266" s="43">
        <f t="shared" si="20"/>
        <v>12.395628526063319</v>
      </c>
      <c r="N266" s="20">
        <v>0.42217484008528783</v>
      </c>
      <c r="O266" s="40">
        <v>0.17410161090458487</v>
      </c>
      <c r="P266" s="41">
        <f t="shared" si="21"/>
        <v>0.24807322918070296</v>
      </c>
      <c r="Q266" s="20">
        <v>0.1257995735607676</v>
      </c>
      <c r="R266" s="40">
        <v>4.0449637103912195E-2</v>
      </c>
      <c r="S266" s="41">
        <f t="shared" si="22"/>
        <v>8.5349936456855402E-2</v>
      </c>
      <c r="T266" s="31">
        <v>313.15991471215352</v>
      </c>
      <c r="U266" s="42">
        <v>287.35740839086566</v>
      </c>
      <c r="V266" s="43">
        <f t="shared" si="23"/>
        <v>25.802506321287865</v>
      </c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1:92" s="1" customFormat="1">
      <c r="B267" s="81">
        <v>17</v>
      </c>
      <c r="C267" s="83" t="s">
        <v>57</v>
      </c>
      <c r="D267" s="16">
        <v>3</v>
      </c>
      <c r="E267" s="17">
        <v>0.35</v>
      </c>
      <c r="F267" s="36">
        <v>0.17842565597667639</v>
      </c>
      <c r="G267" s="37">
        <f t="shared" si="18"/>
        <v>0.17157434402332358</v>
      </c>
      <c r="H267" s="17">
        <v>1.6666666666666666E-2</v>
      </c>
      <c r="I267" s="36">
        <v>1.2244897959183673E-2</v>
      </c>
      <c r="J267" s="37">
        <f t="shared" si="19"/>
        <v>4.4217687074829936E-3</v>
      </c>
      <c r="K267" s="18">
        <v>308</v>
      </c>
      <c r="L267" s="38">
        <v>289</v>
      </c>
      <c r="M267" s="39">
        <f t="shared" si="20"/>
        <v>19</v>
      </c>
      <c r="N267" s="17">
        <v>0.65</v>
      </c>
      <c r="O267" s="36">
        <v>0.2166189111747851</v>
      </c>
      <c r="P267" s="37">
        <f t="shared" si="21"/>
        <v>0.43338108882521492</v>
      </c>
      <c r="Q267" s="17">
        <v>0.18333333333333332</v>
      </c>
      <c r="R267" s="36">
        <v>5.2722063037249287E-2</v>
      </c>
      <c r="S267" s="37">
        <f t="shared" si="22"/>
        <v>0.13061127029608405</v>
      </c>
      <c r="T267" s="30">
        <v>323</v>
      </c>
      <c r="U267" s="38">
        <v>289</v>
      </c>
      <c r="V267" s="39">
        <f t="shared" si="23"/>
        <v>34</v>
      </c>
    </row>
    <row r="268" spans="1:92" s="1" customFormat="1">
      <c r="B268" s="79"/>
      <c r="C268" s="80"/>
      <c r="D268" s="16">
        <v>4</v>
      </c>
      <c r="E268" s="17">
        <v>0.16666666666666666</v>
      </c>
      <c r="F268" s="36">
        <v>0.18104906937394247</v>
      </c>
      <c r="G268" s="37">
        <f t="shared" si="18"/>
        <v>-1.438240270727581E-2</v>
      </c>
      <c r="H268" s="17">
        <v>3.3333333333333333E-2</v>
      </c>
      <c r="I268" s="36">
        <v>4.117315284827975E-2</v>
      </c>
      <c r="J268" s="37">
        <f t="shared" si="19"/>
        <v>-7.8398195149464167E-3</v>
      </c>
      <c r="K268" s="18">
        <v>299</v>
      </c>
      <c r="L268" s="38">
        <v>291</v>
      </c>
      <c r="M268" s="39">
        <f t="shared" si="20"/>
        <v>8</v>
      </c>
      <c r="N268" s="17">
        <v>0.6166666666666667</v>
      </c>
      <c r="O268" s="36">
        <v>0.24972191323692994</v>
      </c>
      <c r="P268" s="37">
        <f t="shared" si="21"/>
        <v>0.36694475342973676</v>
      </c>
      <c r="Q268" s="17">
        <v>0.13333333333333333</v>
      </c>
      <c r="R268" s="36">
        <v>8.1757508342602897E-2</v>
      </c>
      <c r="S268" s="37">
        <f t="shared" si="22"/>
        <v>5.1575824990730434E-2</v>
      </c>
      <c r="T268" s="30">
        <v>318</v>
      </c>
      <c r="U268" s="38">
        <v>291</v>
      </c>
      <c r="V268" s="39">
        <f t="shared" si="23"/>
        <v>27</v>
      </c>
    </row>
    <row r="269" spans="1:92" s="1" customFormat="1">
      <c r="B269" s="79"/>
      <c r="C269" s="80"/>
      <c r="D269" s="16">
        <v>5</v>
      </c>
      <c r="E269" s="17">
        <v>0.13114754098360656</v>
      </c>
      <c r="F269" s="36">
        <v>0.2010902483343428</v>
      </c>
      <c r="G269" s="37">
        <f t="shared" si="18"/>
        <v>-6.9942707350736238E-2</v>
      </c>
      <c r="H269" s="17">
        <v>1.6393442622950821E-2</v>
      </c>
      <c r="I269" s="36">
        <v>4.1792852816474865E-2</v>
      </c>
      <c r="J269" s="37">
        <f t="shared" si="19"/>
        <v>-2.5399410193524045E-2</v>
      </c>
      <c r="K269" s="18">
        <v>291</v>
      </c>
      <c r="L269" s="38">
        <v>293</v>
      </c>
      <c r="M269" s="39">
        <f t="shared" si="20"/>
        <v>-2</v>
      </c>
      <c r="N269" s="17">
        <v>0.4098360655737705</v>
      </c>
      <c r="O269" s="36">
        <v>0.16447368421052633</v>
      </c>
      <c r="P269" s="37">
        <f t="shared" si="21"/>
        <v>0.24536238136324418</v>
      </c>
      <c r="Q269" s="17">
        <v>0.13114754098360656</v>
      </c>
      <c r="R269" s="36">
        <v>3.2296650717703351E-2</v>
      </c>
      <c r="S269" s="37">
        <f t="shared" si="22"/>
        <v>9.8850890265903213E-2</v>
      </c>
      <c r="T269" s="30">
        <v>318</v>
      </c>
      <c r="U269" s="38">
        <v>289</v>
      </c>
      <c r="V269" s="39">
        <f t="shared" si="23"/>
        <v>29</v>
      </c>
    </row>
    <row r="270" spans="1:92" s="1" customFormat="1">
      <c r="B270" s="79"/>
      <c r="C270" s="80"/>
      <c r="D270" s="16">
        <v>6</v>
      </c>
      <c r="E270" s="17">
        <v>8.3333333333333329E-2</v>
      </c>
      <c r="F270" s="36">
        <v>0.13896171997902465</v>
      </c>
      <c r="G270" s="37">
        <f t="shared" si="18"/>
        <v>-5.5628386645691322E-2</v>
      </c>
      <c r="H270" s="17">
        <v>0</v>
      </c>
      <c r="I270" s="36">
        <v>4.2999475616151021E-2</v>
      </c>
      <c r="J270" s="37">
        <f t="shared" si="19"/>
        <v>-4.2999475616151021E-2</v>
      </c>
      <c r="K270" s="18">
        <v>288</v>
      </c>
      <c r="L270" s="38">
        <v>286</v>
      </c>
      <c r="M270" s="39">
        <f t="shared" si="20"/>
        <v>2</v>
      </c>
      <c r="N270" s="17">
        <v>0.25</v>
      </c>
      <c r="O270" s="36">
        <v>0.17386831275720166</v>
      </c>
      <c r="P270" s="37">
        <f t="shared" si="21"/>
        <v>7.613168724279834E-2</v>
      </c>
      <c r="Q270" s="17">
        <v>6.6666666666666666E-2</v>
      </c>
      <c r="R270" s="36">
        <v>4.4753086419753084E-2</v>
      </c>
      <c r="S270" s="37">
        <f t="shared" si="22"/>
        <v>2.1913580246913582E-2</v>
      </c>
      <c r="T270" s="30">
        <v>306</v>
      </c>
      <c r="U270" s="38">
        <v>286</v>
      </c>
      <c r="V270" s="39">
        <f t="shared" si="23"/>
        <v>20</v>
      </c>
    </row>
    <row r="271" spans="1:92" s="1" customFormat="1">
      <c r="B271" s="79"/>
      <c r="C271" s="80"/>
      <c r="D271" s="16">
        <v>7</v>
      </c>
      <c r="E271" s="17">
        <v>0.34545454545454546</v>
      </c>
      <c r="F271" s="36">
        <v>0.16532663316582916</v>
      </c>
      <c r="G271" s="37">
        <f t="shared" si="18"/>
        <v>0.1801279122887163</v>
      </c>
      <c r="H271" s="17">
        <v>3.6363636363636362E-2</v>
      </c>
      <c r="I271" s="36">
        <v>2.1105527638190954E-2</v>
      </c>
      <c r="J271" s="37">
        <f t="shared" si="19"/>
        <v>1.5258108725445408E-2</v>
      </c>
      <c r="K271" s="18">
        <v>307</v>
      </c>
      <c r="L271" s="38">
        <v>289</v>
      </c>
      <c r="M271" s="39">
        <f t="shared" si="20"/>
        <v>18</v>
      </c>
      <c r="N271" s="17">
        <v>0.4363636363636364</v>
      </c>
      <c r="O271" s="36">
        <v>0.11089010442565887</v>
      </c>
      <c r="P271" s="37">
        <f t="shared" si="21"/>
        <v>0.32547353193797751</v>
      </c>
      <c r="Q271" s="17">
        <v>7.2727272727272724E-2</v>
      </c>
      <c r="R271" s="36">
        <v>1.2928891098955743E-2</v>
      </c>
      <c r="S271" s="37">
        <f t="shared" si="22"/>
        <v>5.9798381628316979E-2</v>
      </c>
      <c r="T271" s="30">
        <v>314</v>
      </c>
      <c r="U271" s="38">
        <v>283</v>
      </c>
      <c r="V271" s="39">
        <f t="shared" si="23"/>
        <v>31</v>
      </c>
    </row>
    <row r="272" spans="1:92" s="1" customFormat="1">
      <c r="B272" s="79"/>
      <c r="C272" s="80"/>
      <c r="D272" s="16">
        <v>8</v>
      </c>
      <c r="E272" s="17">
        <v>0.27500000000000002</v>
      </c>
      <c r="F272" s="36">
        <v>0.17414122137404581</v>
      </c>
      <c r="G272" s="37">
        <f t="shared" si="18"/>
        <v>0.10085877862595422</v>
      </c>
      <c r="H272" s="17">
        <v>7.4999999999999997E-2</v>
      </c>
      <c r="I272" s="36">
        <v>3.0057251908396948E-2</v>
      </c>
      <c r="J272" s="37">
        <f t="shared" si="19"/>
        <v>4.4942748091603049E-2</v>
      </c>
      <c r="K272" s="18">
        <v>299</v>
      </c>
      <c r="L272" s="38">
        <v>286</v>
      </c>
      <c r="M272" s="39">
        <f t="shared" si="20"/>
        <v>13</v>
      </c>
      <c r="N272" s="17">
        <v>0.2</v>
      </c>
      <c r="O272" s="36">
        <v>0.14285714285714285</v>
      </c>
      <c r="P272" s="37">
        <f t="shared" si="21"/>
        <v>5.7142857142857162E-2</v>
      </c>
      <c r="Q272" s="17">
        <v>7.4999999999999997E-2</v>
      </c>
      <c r="R272" s="36">
        <v>2.3966165413533833E-2</v>
      </c>
      <c r="S272" s="37">
        <f t="shared" si="22"/>
        <v>5.1033834586466167E-2</v>
      </c>
      <c r="T272" s="30">
        <v>305</v>
      </c>
      <c r="U272" s="38">
        <v>287</v>
      </c>
      <c r="V272" s="39">
        <f t="shared" si="23"/>
        <v>18</v>
      </c>
    </row>
    <row r="273" spans="1:92" s="22" customFormat="1">
      <c r="A273" s="1"/>
      <c r="B273" s="82"/>
      <c r="C273" s="84"/>
      <c r="D273" s="19" t="s">
        <v>7</v>
      </c>
      <c r="E273" s="20">
        <v>0.22023809523809523</v>
      </c>
      <c r="F273" s="40">
        <v>0.17229608336327704</v>
      </c>
      <c r="G273" s="41">
        <f t="shared" si="18"/>
        <v>4.7942011874818197E-2</v>
      </c>
      <c r="H273" s="20">
        <v>2.6785714285714284E-2</v>
      </c>
      <c r="I273" s="40">
        <v>3.1440891124685594E-2</v>
      </c>
      <c r="J273" s="41">
        <f t="shared" si="19"/>
        <v>-4.6551768389713095E-3</v>
      </c>
      <c r="K273" s="21">
        <v>298.5</v>
      </c>
      <c r="L273" s="42">
        <v>288.83300395256919</v>
      </c>
      <c r="M273" s="43">
        <f t="shared" si="20"/>
        <v>9.6669960474308141</v>
      </c>
      <c r="N273" s="20">
        <v>0.44047619047619047</v>
      </c>
      <c r="O273" s="40">
        <v>0.17410161090458487</v>
      </c>
      <c r="P273" s="41">
        <f t="shared" si="21"/>
        <v>0.2663745795716056</v>
      </c>
      <c r="Q273" s="20">
        <v>0.1130952380952381</v>
      </c>
      <c r="R273" s="40">
        <v>4.0449637103912195E-2</v>
      </c>
      <c r="S273" s="41">
        <f t="shared" si="22"/>
        <v>7.2645600991325901E-2</v>
      </c>
      <c r="T273" s="31">
        <v>314.54761904761904</v>
      </c>
      <c r="U273" s="42">
        <v>287.35740839086566</v>
      </c>
      <c r="V273" s="43">
        <f t="shared" si="23"/>
        <v>27.190210656753379</v>
      </c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1:92">
      <c r="B274" s="81">
        <v>17</v>
      </c>
      <c r="C274" s="83" t="s">
        <v>58</v>
      </c>
      <c r="D274" s="16">
        <v>3</v>
      </c>
      <c r="E274" s="17">
        <v>0.16949152542372881</v>
      </c>
      <c r="F274" s="36">
        <v>0.17842565597667639</v>
      </c>
      <c r="G274" s="37">
        <f t="shared" si="18"/>
        <v>-8.934130552947589E-3</v>
      </c>
      <c r="H274" s="17">
        <v>0</v>
      </c>
      <c r="I274" s="36">
        <v>1.2244897959183673E-2</v>
      </c>
      <c r="J274" s="37">
        <f t="shared" si="19"/>
        <v>-1.2244897959183673E-2</v>
      </c>
      <c r="K274" s="18">
        <v>292</v>
      </c>
      <c r="L274" s="38">
        <v>289</v>
      </c>
      <c r="M274" s="39">
        <f t="shared" si="20"/>
        <v>3</v>
      </c>
      <c r="N274" s="17">
        <v>0.25423728813559321</v>
      </c>
      <c r="O274" s="36">
        <v>0.2166189111747851</v>
      </c>
      <c r="P274" s="37">
        <f t="shared" si="21"/>
        <v>3.7618376960808109E-2</v>
      </c>
      <c r="Q274" s="17">
        <v>1.6949152542372881E-2</v>
      </c>
      <c r="R274" s="36">
        <v>5.2722063037249287E-2</v>
      </c>
      <c r="S274" s="37">
        <f t="shared" si="22"/>
        <v>-3.5772910494876409E-2</v>
      </c>
      <c r="T274" s="30">
        <v>293</v>
      </c>
      <c r="U274" s="38">
        <v>289</v>
      </c>
      <c r="V274" s="39">
        <f t="shared" si="23"/>
        <v>4</v>
      </c>
    </row>
    <row r="275" spans="1:92">
      <c r="B275" s="79"/>
      <c r="C275" s="80"/>
      <c r="D275" s="16">
        <v>4</v>
      </c>
      <c r="E275" s="17">
        <v>0.30508474576271188</v>
      </c>
      <c r="F275" s="36">
        <v>0.18104906937394247</v>
      </c>
      <c r="G275" s="37">
        <f t="shared" si="18"/>
        <v>0.12403567638876942</v>
      </c>
      <c r="H275" s="17">
        <v>1.6949152542372881E-2</v>
      </c>
      <c r="I275" s="36">
        <v>4.117315284827975E-2</v>
      </c>
      <c r="J275" s="37">
        <f t="shared" si="19"/>
        <v>-2.4224000305906868E-2</v>
      </c>
      <c r="K275" s="18">
        <v>302</v>
      </c>
      <c r="L275" s="38">
        <v>291</v>
      </c>
      <c r="M275" s="39">
        <f t="shared" si="20"/>
        <v>11</v>
      </c>
      <c r="N275" s="17">
        <v>0.55932203389830504</v>
      </c>
      <c r="O275" s="36">
        <v>0.24972191323692994</v>
      </c>
      <c r="P275" s="37">
        <f t="shared" si="21"/>
        <v>0.3096001206613751</v>
      </c>
      <c r="Q275" s="17">
        <v>0.23728813559322035</v>
      </c>
      <c r="R275" s="36">
        <v>8.1757508342602897E-2</v>
      </c>
      <c r="S275" s="37">
        <f t="shared" si="22"/>
        <v>0.15553062725061745</v>
      </c>
      <c r="T275" s="30">
        <v>315</v>
      </c>
      <c r="U275" s="38">
        <v>291</v>
      </c>
      <c r="V275" s="39">
        <f t="shared" si="23"/>
        <v>24</v>
      </c>
    </row>
    <row r="276" spans="1:92">
      <c r="B276" s="79"/>
      <c r="C276" s="80"/>
      <c r="D276" s="16">
        <v>5</v>
      </c>
      <c r="E276" s="17">
        <v>0.11864406779661017</v>
      </c>
      <c r="F276" s="36">
        <v>0.2010902483343428</v>
      </c>
      <c r="G276" s="37">
        <f t="shared" si="18"/>
        <v>-8.244618053773263E-2</v>
      </c>
      <c r="H276" s="17">
        <v>0</v>
      </c>
      <c r="I276" s="36">
        <v>4.1792852816474865E-2</v>
      </c>
      <c r="J276" s="37">
        <f t="shared" si="19"/>
        <v>-4.1792852816474865E-2</v>
      </c>
      <c r="K276" s="18">
        <v>280</v>
      </c>
      <c r="L276" s="38">
        <v>293</v>
      </c>
      <c r="M276" s="39">
        <f t="shared" si="20"/>
        <v>-13</v>
      </c>
      <c r="N276" s="17">
        <v>0.28333333333333333</v>
      </c>
      <c r="O276" s="36">
        <v>0.16447368421052633</v>
      </c>
      <c r="P276" s="37">
        <f t="shared" si="21"/>
        <v>0.118859649122807</v>
      </c>
      <c r="Q276" s="17">
        <v>0.05</v>
      </c>
      <c r="R276" s="36">
        <v>3.2296650717703351E-2</v>
      </c>
      <c r="S276" s="37">
        <f t="shared" si="22"/>
        <v>1.7703349282296652E-2</v>
      </c>
      <c r="T276" s="30">
        <v>303</v>
      </c>
      <c r="U276" s="38">
        <v>289</v>
      </c>
      <c r="V276" s="39">
        <f t="shared" si="23"/>
        <v>14</v>
      </c>
    </row>
    <row r="277" spans="1:92" s="22" customFormat="1">
      <c r="A277" s="1"/>
      <c r="B277" s="82"/>
      <c r="C277" s="84"/>
      <c r="D277" s="19" t="s">
        <v>7</v>
      </c>
      <c r="E277" s="20">
        <v>0.19774011299435029</v>
      </c>
      <c r="F277" s="40">
        <v>0.1866121813582409</v>
      </c>
      <c r="G277" s="41">
        <f t="shared" si="18"/>
        <v>1.1127931636109395E-2</v>
      </c>
      <c r="H277" s="20">
        <v>5.6497175141242938E-3</v>
      </c>
      <c r="I277" s="40">
        <v>3.1718233119283908E-2</v>
      </c>
      <c r="J277" s="41">
        <f t="shared" si="19"/>
        <v>-2.6068515605159614E-2</v>
      </c>
      <c r="K277" s="21">
        <v>291.33333333333331</v>
      </c>
      <c r="L277" s="42">
        <v>290.97509243043396</v>
      </c>
      <c r="M277" s="43">
        <f t="shared" si="20"/>
        <v>0.35824090289935384</v>
      </c>
      <c r="N277" s="20">
        <v>0.3651685393258427</v>
      </c>
      <c r="O277" s="40">
        <v>0.21131351869606904</v>
      </c>
      <c r="P277" s="41">
        <f t="shared" si="21"/>
        <v>0.15385502062977366</v>
      </c>
      <c r="Q277" s="20">
        <v>0.10112359550561797</v>
      </c>
      <c r="R277" s="40">
        <v>5.6184084372003833E-2</v>
      </c>
      <c r="S277" s="41">
        <f t="shared" si="22"/>
        <v>4.4939511133614142E-2</v>
      </c>
      <c r="T277" s="31">
        <v>303.66292134831463</v>
      </c>
      <c r="U277" s="42">
        <v>289.68954937679769</v>
      </c>
      <c r="V277" s="43">
        <f t="shared" si="23"/>
        <v>13.97337197151694</v>
      </c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 s="1" customFormat="1">
      <c r="B278" s="81">
        <v>17</v>
      </c>
      <c r="C278" s="83" t="s">
        <v>59</v>
      </c>
      <c r="D278" s="16">
        <v>3</v>
      </c>
      <c r="E278" s="17">
        <v>0.19298245614035087</v>
      </c>
      <c r="F278" s="36">
        <v>0.17842565597667639</v>
      </c>
      <c r="G278" s="37">
        <f t="shared" si="18"/>
        <v>1.4556800163674471E-2</v>
      </c>
      <c r="H278" s="17">
        <v>0</v>
      </c>
      <c r="I278" s="36">
        <v>1.2244897959183673E-2</v>
      </c>
      <c r="J278" s="37">
        <f t="shared" si="19"/>
        <v>-1.2244897959183673E-2</v>
      </c>
      <c r="K278" s="18">
        <v>296</v>
      </c>
      <c r="L278" s="38">
        <v>289</v>
      </c>
      <c r="M278" s="39">
        <f t="shared" si="20"/>
        <v>7</v>
      </c>
      <c r="N278" s="17">
        <v>0.38596491228070173</v>
      </c>
      <c r="O278" s="36">
        <v>0.2166189111747851</v>
      </c>
      <c r="P278" s="37">
        <f t="shared" si="21"/>
        <v>0.16934600110591663</v>
      </c>
      <c r="Q278" s="17">
        <v>8.771929824561403E-2</v>
      </c>
      <c r="R278" s="36">
        <v>5.2722063037249287E-2</v>
      </c>
      <c r="S278" s="37">
        <f t="shared" si="22"/>
        <v>3.4997235208364744E-2</v>
      </c>
      <c r="T278" s="30">
        <v>307</v>
      </c>
      <c r="U278" s="38">
        <v>289</v>
      </c>
      <c r="V278" s="39">
        <f t="shared" si="23"/>
        <v>18</v>
      </c>
    </row>
    <row r="279" spans="1:92" s="22" customFormat="1">
      <c r="A279" s="1"/>
      <c r="B279" s="82"/>
      <c r="C279" s="84"/>
      <c r="D279" s="19" t="s">
        <v>7</v>
      </c>
      <c r="E279" s="20">
        <v>0.19298245614035087</v>
      </c>
      <c r="F279" s="40">
        <v>0.17842565597667639</v>
      </c>
      <c r="G279" s="41">
        <f t="shared" si="18"/>
        <v>1.4556800163674471E-2</v>
      </c>
      <c r="H279" s="20">
        <v>0</v>
      </c>
      <c r="I279" s="40">
        <v>1.2244897959183673E-2</v>
      </c>
      <c r="J279" s="41">
        <f t="shared" si="19"/>
        <v>-1.2244897959183673E-2</v>
      </c>
      <c r="K279" s="21">
        <v>296</v>
      </c>
      <c r="L279" s="42">
        <v>289</v>
      </c>
      <c r="M279" s="43">
        <f t="shared" si="20"/>
        <v>7</v>
      </c>
      <c r="N279" s="20">
        <v>0.38596491228070173</v>
      </c>
      <c r="O279" s="40">
        <v>0.2166189111747851</v>
      </c>
      <c r="P279" s="41">
        <f t="shared" si="21"/>
        <v>0.16934600110591663</v>
      </c>
      <c r="Q279" s="20">
        <v>8.771929824561403E-2</v>
      </c>
      <c r="R279" s="40">
        <v>5.2722063037249287E-2</v>
      </c>
      <c r="S279" s="41">
        <f t="shared" si="22"/>
        <v>3.4997235208364744E-2</v>
      </c>
      <c r="T279" s="31">
        <v>307</v>
      </c>
      <c r="U279" s="42">
        <v>289</v>
      </c>
      <c r="V279" s="43">
        <f t="shared" si="23"/>
        <v>18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1:92">
      <c r="B280" s="81">
        <v>17</v>
      </c>
      <c r="C280" s="83" t="s">
        <v>60</v>
      </c>
      <c r="D280" s="16">
        <v>5</v>
      </c>
      <c r="E280" s="17">
        <v>2.1052631578947368E-2</v>
      </c>
      <c r="F280" s="36">
        <v>0.2010902483343428</v>
      </c>
      <c r="G280" s="37">
        <f t="shared" si="18"/>
        <v>-0.18003761675539542</v>
      </c>
      <c r="H280" s="17">
        <v>1.0526315789473684E-2</v>
      </c>
      <c r="I280" s="36">
        <v>4.1792852816474865E-2</v>
      </c>
      <c r="J280" s="37">
        <f t="shared" si="19"/>
        <v>-3.1266537027001183E-2</v>
      </c>
      <c r="K280" s="18">
        <v>275</v>
      </c>
      <c r="L280" s="38">
        <v>293</v>
      </c>
      <c r="M280" s="39">
        <f t="shared" si="20"/>
        <v>-18</v>
      </c>
      <c r="N280" s="17">
        <v>1.0526315789473684E-2</v>
      </c>
      <c r="O280" s="36">
        <v>0.16447368421052633</v>
      </c>
      <c r="P280" s="37">
        <f t="shared" si="21"/>
        <v>-0.15394736842105264</v>
      </c>
      <c r="Q280" s="17">
        <v>0</v>
      </c>
      <c r="R280" s="36">
        <v>3.2296650717703351E-2</v>
      </c>
      <c r="S280" s="37">
        <f t="shared" si="22"/>
        <v>-3.2296650717703351E-2</v>
      </c>
      <c r="T280" s="30">
        <v>262</v>
      </c>
      <c r="U280" s="38">
        <v>289</v>
      </c>
      <c r="V280" s="39">
        <f t="shared" si="23"/>
        <v>-27</v>
      </c>
    </row>
    <row r="281" spans="1:92">
      <c r="B281" s="79"/>
      <c r="C281" s="80"/>
      <c r="D281" s="16">
        <v>6</v>
      </c>
      <c r="E281" s="17">
        <v>5.2631578947368418E-2</v>
      </c>
      <c r="F281" s="36">
        <v>0.13896171997902465</v>
      </c>
      <c r="G281" s="37">
        <f t="shared" si="18"/>
        <v>-8.6330141031656232E-2</v>
      </c>
      <c r="H281" s="17">
        <v>1.7543859649122806E-2</v>
      </c>
      <c r="I281" s="36">
        <v>4.2999475616151021E-2</v>
      </c>
      <c r="J281" s="37">
        <f t="shared" si="19"/>
        <v>-2.5455615967028215E-2</v>
      </c>
      <c r="K281" s="18">
        <v>275</v>
      </c>
      <c r="L281" s="38">
        <v>286</v>
      </c>
      <c r="M281" s="39">
        <f t="shared" si="20"/>
        <v>-11</v>
      </c>
      <c r="N281" s="17">
        <v>8.1818181818181818E-2</v>
      </c>
      <c r="O281" s="36">
        <v>0.17386831275720166</v>
      </c>
      <c r="P281" s="37">
        <f t="shared" si="21"/>
        <v>-9.2050130939019842E-2</v>
      </c>
      <c r="Q281" s="17">
        <v>2.7272727272727271E-2</v>
      </c>
      <c r="R281" s="36">
        <v>4.4753086419753084E-2</v>
      </c>
      <c r="S281" s="37">
        <f t="shared" si="22"/>
        <v>-1.7480359147025813E-2</v>
      </c>
      <c r="T281" s="30">
        <v>277</v>
      </c>
      <c r="U281" s="38">
        <v>286</v>
      </c>
      <c r="V281" s="39">
        <f t="shared" si="23"/>
        <v>-9</v>
      </c>
    </row>
    <row r="282" spans="1:92">
      <c r="B282" s="79"/>
      <c r="C282" s="80"/>
      <c r="D282" s="16">
        <v>7</v>
      </c>
      <c r="E282" s="17">
        <v>0.11320754716981132</v>
      </c>
      <c r="F282" s="36">
        <v>0.16532663316582916</v>
      </c>
      <c r="G282" s="37">
        <f t="shared" ref="G282:G348" si="24">E282-F282</f>
        <v>-5.2119085996017833E-2</v>
      </c>
      <c r="H282" s="17">
        <v>0</v>
      </c>
      <c r="I282" s="36">
        <v>2.1105527638190954E-2</v>
      </c>
      <c r="J282" s="37">
        <f t="shared" ref="J282:J348" si="25">H282-I282</f>
        <v>-2.1105527638190954E-2</v>
      </c>
      <c r="K282" s="18">
        <v>295</v>
      </c>
      <c r="L282" s="38">
        <v>289</v>
      </c>
      <c r="M282" s="39">
        <f t="shared" ref="M282:M348" si="26">K282-L282</f>
        <v>6</v>
      </c>
      <c r="N282" s="17">
        <v>0.15217391304347827</v>
      </c>
      <c r="O282" s="36">
        <v>0.11089010442565887</v>
      </c>
      <c r="P282" s="37">
        <f t="shared" ref="P282:P348" si="27">N282-O282</f>
        <v>4.1283808617819398E-2</v>
      </c>
      <c r="Q282" s="17">
        <v>2.1739130434782608E-2</v>
      </c>
      <c r="R282" s="36">
        <v>1.2928891098955743E-2</v>
      </c>
      <c r="S282" s="37">
        <f t="shared" ref="S282:S348" si="28">Q282-R282</f>
        <v>8.8102393358268655E-3</v>
      </c>
      <c r="T282" s="30">
        <v>298</v>
      </c>
      <c r="U282" s="38">
        <v>283</v>
      </c>
      <c r="V282" s="39">
        <f t="shared" ref="V282:V348" si="29">T282-U282</f>
        <v>15</v>
      </c>
    </row>
    <row r="283" spans="1:92">
      <c r="B283" s="79"/>
      <c r="C283" s="80"/>
      <c r="D283" s="16">
        <v>8</v>
      </c>
      <c r="E283" s="17">
        <v>0.19565217391304349</v>
      </c>
      <c r="F283" s="36">
        <v>0.17414122137404581</v>
      </c>
      <c r="G283" s="37">
        <f t="shared" si="24"/>
        <v>2.151095253899768E-2</v>
      </c>
      <c r="H283" s="17">
        <v>0</v>
      </c>
      <c r="I283" s="36">
        <v>3.0057251908396948E-2</v>
      </c>
      <c r="J283" s="37">
        <f t="shared" si="25"/>
        <v>-3.0057251908396948E-2</v>
      </c>
      <c r="K283" s="18">
        <v>301</v>
      </c>
      <c r="L283" s="38">
        <v>286</v>
      </c>
      <c r="M283" s="39">
        <f t="shared" si="26"/>
        <v>15</v>
      </c>
      <c r="N283" s="17">
        <v>0.33333333333333331</v>
      </c>
      <c r="O283" s="36">
        <v>0.14285714285714285</v>
      </c>
      <c r="P283" s="37">
        <f t="shared" si="27"/>
        <v>0.19047619047619047</v>
      </c>
      <c r="Q283" s="17">
        <v>0</v>
      </c>
      <c r="R283" s="36">
        <v>2.3966165413533833E-2</v>
      </c>
      <c r="S283" s="37">
        <f t="shared" si="28"/>
        <v>-2.3966165413533833E-2</v>
      </c>
      <c r="T283" s="30">
        <v>311</v>
      </c>
      <c r="U283" s="38">
        <v>287</v>
      </c>
      <c r="V283" s="39">
        <f t="shared" si="29"/>
        <v>24</v>
      </c>
    </row>
    <row r="284" spans="1:92" s="22" customFormat="1">
      <c r="A284" s="1"/>
      <c r="B284" s="82"/>
      <c r="C284" s="84"/>
      <c r="D284" s="19" t="s">
        <v>7</v>
      </c>
      <c r="E284" s="20">
        <v>7.4675324675324672E-2</v>
      </c>
      <c r="F284" s="40">
        <v>0.16889063317634745</v>
      </c>
      <c r="G284" s="41">
        <f t="shared" si="24"/>
        <v>-9.4215308501022776E-2</v>
      </c>
      <c r="H284" s="20">
        <v>9.74025974025974E-3</v>
      </c>
      <c r="I284" s="40">
        <v>3.3490319204604921E-2</v>
      </c>
      <c r="J284" s="41">
        <f t="shared" si="25"/>
        <v>-2.3750059464345181E-2</v>
      </c>
      <c r="K284" s="21">
        <v>282.3246753246753</v>
      </c>
      <c r="L284" s="42">
        <v>288.29290947148093</v>
      </c>
      <c r="M284" s="43">
        <f t="shared" si="26"/>
        <v>-5.9682341468056279</v>
      </c>
      <c r="N284" s="20">
        <v>0.10580204778156996</v>
      </c>
      <c r="O284" s="40">
        <v>0.14700193423597679</v>
      </c>
      <c r="P284" s="41">
        <f t="shared" si="27"/>
        <v>-4.1199886454406837E-2</v>
      </c>
      <c r="Q284" s="20">
        <v>1.3651877133105802E-2</v>
      </c>
      <c r="R284" s="40">
        <v>2.8110896196002579E-2</v>
      </c>
      <c r="S284" s="41">
        <f t="shared" si="28"/>
        <v>-1.4459019062896776E-2</v>
      </c>
      <c r="T284" s="31">
        <v>280.30716723549489</v>
      </c>
      <c r="U284" s="42">
        <v>286.14326241134751</v>
      </c>
      <c r="V284" s="43">
        <f t="shared" si="29"/>
        <v>-5.8360951758526198</v>
      </c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1:92" s="1" customFormat="1">
      <c r="B285" s="81">
        <v>17</v>
      </c>
      <c r="C285" s="83" t="s">
        <v>61</v>
      </c>
      <c r="D285" s="16">
        <v>5</v>
      </c>
      <c r="E285" s="17">
        <v>0.12222222222222223</v>
      </c>
      <c r="F285" s="36">
        <v>0.2010902483343428</v>
      </c>
      <c r="G285" s="37">
        <f t="shared" si="24"/>
        <v>-7.8868026112120571E-2</v>
      </c>
      <c r="H285" s="17">
        <v>3.3333333333333333E-2</v>
      </c>
      <c r="I285" s="36">
        <v>4.1792852816474865E-2</v>
      </c>
      <c r="J285" s="37">
        <f t="shared" si="25"/>
        <v>-8.4595194831415324E-3</v>
      </c>
      <c r="K285" s="18">
        <v>287</v>
      </c>
      <c r="L285" s="38">
        <v>293</v>
      </c>
      <c r="M285" s="39">
        <f t="shared" si="26"/>
        <v>-6</v>
      </c>
      <c r="N285" s="17">
        <v>1.1111111111111112E-2</v>
      </c>
      <c r="O285" s="36">
        <v>0.16447368421052633</v>
      </c>
      <c r="P285" s="37">
        <f t="shared" si="27"/>
        <v>-0.15336257309941523</v>
      </c>
      <c r="Q285" s="17">
        <v>0</v>
      </c>
      <c r="R285" s="36">
        <v>3.2296650717703351E-2</v>
      </c>
      <c r="S285" s="37">
        <f t="shared" si="28"/>
        <v>-3.2296650717703351E-2</v>
      </c>
      <c r="T285" s="30">
        <v>275</v>
      </c>
      <c r="U285" s="38">
        <v>289</v>
      </c>
      <c r="V285" s="39">
        <f t="shared" si="29"/>
        <v>-14</v>
      </c>
    </row>
    <row r="286" spans="1:92" s="1" customFormat="1">
      <c r="B286" s="79"/>
      <c r="C286" s="80"/>
      <c r="D286" s="16">
        <v>6</v>
      </c>
      <c r="E286" s="17">
        <v>0.12790697674418605</v>
      </c>
      <c r="F286" s="36">
        <v>0.13896171997902465</v>
      </c>
      <c r="G286" s="37">
        <f t="shared" si="24"/>
        <v>-1.1054743234838599E-2</v>
      </c>
      <c r="H286" s="17">
        <v>1.1627906976744186E-2</v>
      </c>
      <c r="I286" s="36">
        <v>4.2999475616151021E-2</v>
      </c>
      <c r="J286" s="37">
        <f t="shared" si="25"/>
        <v>-3.1371568639406835E-2</v>
      </c>
      <c r="K286" s="18">
        <v>289</v>
      </c>
      <c r="L286" s="38">
        <v>286</v>
      </c>
      <c r="M286" s="39">
        <f t="shared" si="26"/>
        <v>3</v>
      </c>
      <c r="N286" s="17">
        <v>0.20930232558139533</v>
      </c>
      <c r="O286" s="36">
        <v>0.17386831275720166</v>
      </c>
      <c r="P286" s="37">
        <f t="shared" si="27"/>
        <v>3.5434012824193672E-2</v>
      </c>
      <c r="Q286" s="17">
        <v>1.1627906976744186E-2</v>
      </c>
      <c r="R286" s="36">
        <v>4.4753086419753084E-2</v>
      </c>
      <c r="S286" s="37">
        <f t="shared" si="28"/>
        <v>-3.3125179443008898E-2</v>
      </c>
      <c r="T286" s="30">
        <v>303</v>
      </c>
      <c r="U286" s="38">
        <v>286</v>
      </c>
      <c r="V286" s="39">
        <f t="shared" si="29"/>
        <v>17</v>
      </c>
    </row>
    <row r="287" spans="1:92" s="1" customFormat="1">
      <c r="B287" s="79"/>
      <c r="C287" s="80"/>
      <c r="D287" s="16">
        <v>7</v>
      </c>
      <c r="E287" s="17">
        <v>0.12359550561797752</v>
      </c>
      <c r="F287" s="36">
        <v>0.16532663316582916</v>
      </c>
      <c r="G287" s="37">
        <f t="shared" si="24"/>
        <v>-4.1731127547851632E-2</v>
      </c>
      <c r="H287" s="17">
        <v>3.3707865168539325E-2</v>
      </c>
      <c r="I287" s="36">
        <v>2.1105527638190954E-2</v>
      </c>
      <c r="J287" s="37">
        <f t="shared" si="25"/>
        <v>1.2602337530348371E-2</v>
      </c>
      <c r="K287" s="18">
        <v>293</v>
      </c>
      <c r="L287" s="38">
        <v>289</v>
      </c>
      <c r="M287" s="39">
        <f t="shared" si="26"/>
        <v>4</v>
      </c>
      <c r="N287" s="17">
        <v>9.0909090909090912E-2</v>
      </c>
      <c r="O287" s="36">
        <v>0.11089010442565887</v>
      </c>
      <c r="P287" s="37">
        <f t="shared" si="27"/>
        <v>-1.9981013516567961E-2</v>
      </c>
      <c r="Q287" s="17">
        <v>2.2727272727272728E-2</v>
      </c>
      <c r="R287" s="36">
        <v>1.2928891098955743E-2</v>
      </c>
      <c r="S287" s="37">
        <f t="shared" si="28"/>
        <v>9.7983816283169854E-3</v>
      </c>
      <c r="T287" s="30">
        <v>291</v>
      </c>
      <c r="U287" s="38">
        <v>283</v>
      </c>
      <c r="V287" s="39">
        <f t="shared" si="29"/>
        <v>8</v>
      </c>
    </row>
    <row r="288" spans="1:92" s="1" customFormat="1">
      <c r="B288" s="79"/>
      <c r="C288" s="80"/>
      <c r="D288" s="16">
        <v>8</v>
      </c>
      <c r="E288" s="17">
        <v>0.2181818181818182</v>
      </c>
      <c r="F288" s="36">
        <v>0.17414122137404581</v>
      </c>
      <c r="G288" s="37">
        <f t="shared" si="24"/>
        <v>4.4040596807772392E-2</v>
      </c>
      <c r="H288" s="17">
        <v>1.8181818181818181E-2</v>
      </c>
      <c r="I288" s="36">
        <v>3.0057251908396948E-2</v>
      </c>
      <c r="J288" s="37">
        <f t="shared" si="25"/>
        <v>-1.1875433726578767E-2</v>
      </c>
      <c r="K288" s="18">
        <v>295</v>
      </c>
      <c r="L288" s="38">
        <v>286</v>
      </c>
      <c r="M288" s="39">
        <f t="shared" si="26"/>
        <v>9</v>
      </c>
      <c r="N288" s="17">
        <v>0.38181818181818183</v>
      </c>
      <c r="O288" s="36">
        <v>0.14285714285714285</v>
      </c>
      <c r="P288" s="37">
        <f t="shared" si="27"/>
        <v>0.23896103896103899</v>
      </c>
      <c r="Q288" s="17">
        <v>7.2727272727272724E-2</v>
      </c>
      <c r="R288" s="36">
        <v>2.3966165413533833E-2</v>
      </c>
      <c r="S288" s="37">
        <f t="shared" si="28"/>
        <v>4.8761107313738894E-2</v>
      </c>
      <c r="T288" s="30">
        <v>314</v>
      </c>
      <c r="U288" s="38">
        <v>287</v>
      </c>
      <c r="V288" s="39">
        <f t="shared" si="29"/>
        <v>27</v>
      </c>
    </row>
    <row r="289" spans="1:92" s="22" customFormat="1">
      <c r="A289" s="1"/>
      <c r="B289" s="82"/>
      <c r="C289" s="84"/>
      <c r="D289" s="19" t="s">
        <v>7</v>
      </c>
      <c r="E289" s="20">
        <v>0.140625</v>
      </c>
      <c r="F289" s="40">
        <v>0.16889063317634745</v>
      </c>
      <c r="G289" s="41">
        <f t="shared" si="24"/>
        <v>-2.8265633176347449E-2</v>
      </c>
      <c r="H289" s="20">
        <v>2.5000000000000001E-2</v>
      </c>
      <c r="I289" s="40">
        <v>3.3490319204604921E-2</v>
      </c>
      <c r="J289" s="41">
        <f t="shared" si="25"/>
        <v>-8.4903192046049195E-3</v>
      </c>
      <c r="K289" s="21">
        <v>290.58125000000001</v>
      </c>
      <c r="L289" s="42">
        <v>288.29290947148093</v>
      </c>
      <c r="M289" s="43">
        <f t="shared" si="26"/>
        <v>2.2883405285190861</v>
      </c>
      <c r="N289" s="20">
        <v>0.15047021943573669</v>
      </c>
      <c r="O289" s="40">
        <v>0.14700193423597679</v>
      </c>
      <c r="P289" s="41">
        <f t="shared" si="27"/>
        <v>3.4682851997598907E-3</v>
      </c>
      <c r="Q289" s="20">
        <v>2.1943573667711599E-2</v>
      </c>
      <c r="R289" s="40">
        <v>2.8110896196002579E-2</v>
      </c>
      <c r="S289" s="41">
        <f t="shared" si="28"/>
        <v>-6.1673225282909798E-3</v>
      </c>
      <c r="T289" s="31">
        <v>293.68652037617557</v>
      </c>
      <c r="U289" s="42">
        <v>286.14326241134751</v>
      </c>
      <c r="V289" s="43">
        <f t="shared" si="29"/>
        <v>7.543257964828058</v>
      </c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1:92">
      <c r="B290" s="81">
        <v>17</v>
      </c>
      <c r="C290" s="83" t="s">
        <v>62</v>
      </c>
      <c r="D290" s="16">
        <v>3</v>
      </c>
      <c r="E290" s="17">
        <v>8.2191780821917804E-2</v>
      </c>
      <c r="F290" s="36">
        <v>0.17842565597667639</v>
      </c>
      <c r="G290" s="37">
        <f t="shared" si="24"/>
        <v>-9.6233875154758591E-2</v>
      </c>
      <c r="H290" s="17">
        <v>0</v>
      </c>
      <c r="I290" s="36">
        <v>1.2244897959183673E-2</v>
      </c>
      <c r="J290" s="37">
        <f t="shared" si="25"/>
        <v>-1.2244897959183673E-2</v>
      </c>
      <c r="K290" s="18">
        <v>284</v>
      </c>
      <c r="L290" s="38">
        <v>289</v>
      </c>
      <c r="M290" s="39">
        <f t="shared" si="26"/>
        <v>-5</v>
      </c>
      <c r="N290" s="17">
        <v>8.2191780821917804E-2</v>
      </c>
      <c r="O290" s="36">
        <v>0.2166189111747851</v>
      </c>
      <c r="P290" s="37">
        <f t="shared" si="27"/>
        <v>-0.1344271303528673</v>
      </c>
      <c r="Q290" s="17">
        <v>1.3698630136986301E-2</v>
      </c>
      <c r="R290" s="36">
        <v>5.2722063037249287E-2</v>
      </c>
      <c r="S290" s="37">
        <f t="shared" si="28"/>
        <v>-3.9023432900262986E-2</v>
      </c>
      <c r="T290" s="30">
        <v>278</v>
      </c>
      <c r="U290" s="38">
        <v>289</v>
      </c>
      <c r="V290" s="39">
        <f t="shared" si="29"/>
        <v>-11</v>
      </c>
    </row>
    <row r="291" spans="1:92" s="22" customFormat="1">
      <c r="A291" s="1"/>
      <c r="B291" s="82"/>
      <c r="C291" s="84"/>
      <c r="D291" s="19" t="s">
        <v>7</v>
      </c>
      <c r="E291" s="20">
        <v>8.2191780821917804E-2</v>
      </c>
      <c r="F291" s="40">
        <v>0.17842565597667639</v>
      </c>
      <c r="G291" s="41">
        <f t="shared" si="24"/>
        <v>-9.6233875154758591E-2</v>
      </c>
      <c r="H291" s="20">
        <v>0</v>
      </c>
      <c r="I291" s="40">
        <v>1.2244897959183673E-2</v>
      </c>
      <c r="J291" s="41">
        <f t="shared" si="25"/>
        <v>-1.2244897959183673E-2</v>
      </c>
      <c r="K291" s="21">
        <v>284</v>
      </c>
      <c r="L291" s="42">
        <v>289</v>
      </c>
      <c r="M291" s="43">
        <f t="shared" si="26"/>
        <v>-5</v>
      </c>
      <c r="N291" s="20">
        <v>8.2191780821917804E-2</v>
      </c>
      <c r="O291" s="40">
        <v>0.2166189111747851</v>
      </c>
      <c r="P291" s="41">
        <f t="shared" si="27"/>
        <v>-0.1344271303528673</v>
      </c>
      <c r="Q291" s="20">
        <v>1.3698630136986301E-2</v>
      </c>
      <c r="R291" s="40">
        <v>5.2722063037249287E-2</v>
      </c>
      <c r="S291" s="41">
        <f t="shared" si="28"/>
        <v>-3.9023432900262986E-2</v>
      </c>
      <c r="T291" s="31">
        <v>278</v>
      </c>
      <c r="U291" s="42">
        <v>289</v>
      </c>
      <c r="V291" s="43">
        <f t="shared" si="29"/>
        <v>-11</v>
      </c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1:92" s="1" customFormat="1">
      <c r="B292" s="74" t="s">
        <v>0</v>
      </c>
      <c r="C292" s="74" t="s">
        <v>1</v>
      </c>
      <c r="D292" s="74" t="s">
        <v>2</v>
      </c>
      <c r="E292" s="76" t="s">
        <v>139</v>
      </c>
      <c r="F292" s="77"/>
      <c r="G292" s="78"/>
      <c r="H292" s="77" t="s">
        <v>138</v>
      </c>
      <c r="I292" s="77"/>
      <c r="J292" s="77"/>
      <c r="K292" s="76" t="s">
        <v>3</v>
      </c>
      <c r="L292" s="77"/>
      <c r="M292" s="78"/>
      <c r="N292" s="77" t="s">
        <v>136</v>
      </c>
      <c r="O292" s="77"/>
      <c r="P292" s="77"/>
      <c r="Q292" s="76" t="s">
        <v>137</v>
      </c>
      <c r="R292" s="77"/>
      <c r="S292" s="78"/>
      <c r="T292" s="76" t="s">
        <v>135</v>
      </c>
      <c r="U292" s="77"/>
      <c r="V292" s="78"/>
    </row>
    <row r="293" spans="1:92" s="1" customFormat="1">
      <c r="B293" s="75"/>
      <c r="C293" s="75"/>
      <c r="D293" s="75"/>
      <c r="E293" s="4" t="s">
        <v>4</v>
      </c>
      <c r="F293" s="4" t="s">
        <v>0</v>
      </c>
      <c r="G293" s="5" t="s">
        <v>130</v>
      </c>
      <c r="H293" s="4" t="s">
        <v>4</v>
      </c>
      <c r="I293" s="4" t="s">
        <v>0</v>
      </c>
      <c r="J293" s="5" t="s">
        <v>130</v>
      </c>
      <c r="K293" s="6" t="s">
        <v>4</v>
      </c>
      <c r="L293" s="7" t="s">
        <v>0</v>
      </c>
      <c r="M293" s="5" t="s">
        <v>130</v>
      </c>
      <c r="N293" s="6" t="s">
        <v>4</v>
      </c>
      <c r="O293" s="8" t="s">
        <v>0</v>
      </c>
      <c r="P293" s="5" t="s">
        <v>130</v>
      </c>
      <c r="Q293" s="8" t="s">
        <v>4</v>
      </c>
      <c r="R293" s="8" t="s">
        <v>0</v>
      </c>
      <c r="S293" s="5" t="s">
        <v>130</v>
      </c>
      <c r="T293" s="28" t="s">
        <v>4</v>
      </c>
      <c r="U293" s="9" t="s">
        <v>0</v>
      </c>
      <c r="V293" s="5" t="s">
        <v>130</v>
      </c>
    </row>
    <row r="294" spans="1:92" s="1" customFormat="1" ht="18">
      <c r="B294" s="85" t="s">
        <v>132</v>
      </c>
      <c r="C294" s="86"/>
      <c r="D294" s="66"/>
      <c r="E294" s="4"/>
      <c r="F294" s="4"/>
      <c r="G294" s="4"/>
      <c r="H294" s="4"/>
      <c r="I294" s="4"/>
      <c r="J294" s="6"/>
      <c r="K294" s="6"/>
      <c r="L294" s="62"/>
      <c r="M294" s="6"/>
      <c r="N294" s="8"/>
      <c r="O294" s="63"/>
      <c r="P294" s="8"/>
      <c r="Q294" s="8"/>
      <c r="R294" s="63"/>
      <c r="S294" s="8"/>
      <c r="T294" s="8"/>
      <c r="U294" s="64"/>
      <c r="V294" s="65"/>
    </row>
    <row r="295" spans="1:92" s="1" customFormat="1">
      <c r="B295" s="81">
        <v>18</v>
      </c>
      <c r="C295" s="83" t="s">
        <v>63</v>
      </c>
      <c r="D295" s="16">
        <v>3</v>
      </c>
      <c r="E295" s="17">
        <v>0.21052631578947367</v>
      </c>
      <c r="F295" s="36">
        <v>0.20659971305595409</v>
      </c>
      <c r="G295" s="37">
        <f t="shared" si="24"/>
        <v>3.9266027335195797E-3</v>
      </c>
      <c r="H295" s="17">
        <v>0</v>
      </c>
      <c r="I295" s="36">
        <v>1.5781922525107604E-2</v>
      </c>
      <c r="J295" s="37">
        <f t="shared" si="25"/>
        <v>-1.5781922525107604E-2</v>
      </c>
      <c r="K295" s="18">
        <v>299</v>
      </c>
      <c r="L295" s="38">
        <v>293</v>
      </c>
      <c r="M295" s="39">
        <f t="shared" si="26"/>
        <v>6</v>
      </c>
      <c r="N295" s="17">
        <v>0.22807017543859648</v>
      </c>
      <c r="O295" s="36">
        <v>0.22142857142857142</v>
      </c>
      <c r="P295" s="37">
        <f t="shared" si="27"/>
        <v>6.6416040100250595E-3</v>
      </c>
      <c r="Q295" s="17">
        <v>8.771929824561403E-3</v>
      </c>
      <c r="R295" s="36">
        <v>5.5714285714285716E-2</v>
      </c>
      <c r="S295" s="37">
        <f t="shared" si="28"/>
        <v>-4.6942355889724313E-2</v>
      </c>
      <c r="T295" s="30">
        <v>296</v>
      </c>
      <c r="U295" s="38">
        <v>290</v>
      </c>
      <c r="V295" s="39">
        <f t="shared" si="29"/>
        <v>6</v>
      </c>
    </row>
    <row r="296" spans="1:92" s="1" customFormat="1">
      <c r="B296" s="79"/>
      <c r="C296" s="80"/>
      <c r="D296" s="16">
        <v>4</v>
      </c>
      <c r="E296" s="17">
        <v>0.26436781609195403</v>
      </c>
      <c r="F296" s="36">
        <v>0.21531413612565448</v>
      </c>
      <c r="G296" s="37">
        <f t="shared" si="24"/>
        <v>4.9053679966299557E-2</v>
      </c>
      <c r="H296" s="17">
        <v>9.1954022988505746E-2</v>
      </c>
      <c r="I296" s="36">
        <v>4.5157068062827224E-2</v>
      </c>
      <c r="J296" s="37">
        <f t="shared" si="25"/>
        <v>4.6796954925678522E-2</v>
      </c>
      <c r="K296" s="18">
        <v>300</v>
      </c>
      <c r="L296" s="38">
        <v>293</v>
      </c>
      <c r="M296" s="39">
        <f t="shared" si="26"/>
        <v>7</v>
      </c>
      <c r="N296" s="17">
        <v>0.34482758620689657</v>
      </c>
      <c r="O296" s="36">
        <v>0.22352176738141649</v>
      </c>
      <c r="P296" s="37">
        <f t="shared" si="27"/>
        <v>0.12130581882548008</v>
      </c>
      <c r="Q296" s="17">
        <v>9.1954022988505746E-2</v>
      </c>
      <c r="R296" s="36">
        <v>5.0682261208576995E-2</v>
      </c>
      <c r="S296" s="37">
        <f t="shared" si="28"/>
        <v>4.1271761779928751E-2</v>
      </c>
      <c r="T296" s="30">
        <v>299</v>
      </c>
      <c r="U296" s="38">
        <v>290</v>
      </c>
      <c r="V296" s="39">
        <f t="shared" si="29"/>
        <v>9</v>
      </c>
    </row>
    <row r="297" spans="1:92" s="1" customFormat="1">
      <c r="B297" s="79"/>
      <c r="C297" s="80"/>
      <c r="D297" s="16">
        <v>5</v>
      </c>
      <c r="E297" s="17">
        <v>0.22988505747126436</v>
      </c>
      <c r="F297" s="36">
        <v>0.22926192031352058</v>
      </c>
      <c r="G297" s="37">
        <f t="shared" si="24"/>
        <v>6.2313715774378609E-4</v>
      </c>
      <c r="H297" s="17">
        <v>1.1494252873563218E-2</v>
      </c>
      <c r="I297" s="36">
        <v>4.7028086218158065E-2</v>
      </c>
      <c r="J297" s="37">
        <f t="shared" si="25"/>
        <v>-3.5533833344594846E-2</v>
      </c>
      <c r="K297" s="18">
        <v>298</v>
      </c>
      <c r="L297" s="38">
        <v>296</v>
      </c>
      <c r="M297" s="39">
        <f t="shared" si="26"/>
        <v>2</v>
      </c>
      <c r="N297" s="17">
        <v>0.22988505747126436</v>
      </c>
      <c r="O297" s="36">
        <v>0.1879455605962411</v>
      </c>
      <c r="P297" s="37">
        <f t="shared" si="27"/>
        <v>4.1939496875023269E-2</v>
      </c>
      <c r="Q297" s="17">
        <v>4.5977011494252873E-2</v>
      </c>
      <c r="R297" s="36">
        <v>3.3700583279325985E-2</v>
      </c>
      <c r="S297" s="37">
        <f t="shared" si="28"/>
        <v>1.2276428214926888E-2</v>
      </c>
      <c r="T297" s="30">
        <v>301</v>
      </c>
      <c r="U297" s="38">
        <v>293</v>
      </c>
      <c r="V297" s="39">
        <f t="shared" si="29"/>
        <v>8</v>
      </c>
    </row>
    <row r="298" spans="1:92" s="1" customFormat="1">
      <c r="B298" s="79"/>
      <c r="C298" s="80"/>
      <c r="D298" s="16">
        <v>6</v>
      </c>
      <c r="E298" s="17">
        <v>0.15254237288135594</v>
      </c>
      <c r="F298" s="36">
        <v>0.15690527838033261</v>
      </c>
      <c r="G298" s="37">
        <f t="shared" si="24"/>
        <v>-4.3629054989766658E-3</v>
      </c>
      <c r="H298" s="17">
        <v>3.3898305084745763E-2</v>
      </c>
      <c r="I298" s="36">
        <v>6.0737527114967459E-2</v>
      </c>
      <c r="J298" s="37">
        <f t="shared" si="25"/>
        <v>-2.6839222030221696E-2</v>
      </c>
      <c r="K298" s="18">
        <v>297</v>
      </c>
      <c r="L298" s="38">
        <v>287</v>
      </c>
      <c r="M298" s="39">
        <f t="shared" si="26"/>
        <v>10</v>
      </c>
      <c r="N298" s="17">
        <v>8.4745762711864403E-2</v>
      </c>
      <c r="O298" s="36">
        <v>0.18799142244460329</v>
      </c>
      <c r="P298" s="37">
        <f t="shared" si="27"/>
        <v>-0.10324565973273889</v>
      </c>
      <c r="Q298" s="17">
        <v>0</v>
      </c>
      <c r="R298" s="36">
        <v>5.7898498927805575E-2</v>
      </c>
      <c r="S298" s="37">
        <f t="shared" si="28"/>
        <v>-5.7898498927805575E-2</v>
      </c>
      <c r="T298" s="30">
        <v>293</v>
      </c>
      <c r="U298" s="38">
        <v>289</v>
      </c>
      <c r="V298" s="39">
        <f t="shared" si="29"/>
        <v>4</v>
      </c>
    </row>
    <row r="299" spans="1:92" s="22" customFormat="1">
      <c r="A299" s="1"/>
      <c r="B299" s="82"/>
      <c r="C299" s="84"/>
      <c r="D299" s="19" t="s">
        <v>7</v>
      </c>
      <c r="E299" s="20">
        <v>0.21902017291066284</v>
      </c>
      <c r="F299" s="40">
        <v>0.20305003427004797</v>
      </c>
      <c r="G299" s="41">
        <f t="shared" si="24"/>
        <v>1.5970138640614862E-2</v>
      </c>
      <c r="H299" s="20">
        <v>3.1700288184438041E-2</v>
      </c>
      <c r="I299" s="40">
        <v>4.2323509252912957E-2</v>
      </c>
      <c r="J299" s="41">
        <f t="shared" si="25"/>
        <v>-1.0623221068474915E-2</v>
      </c>
      <c r="K299" s="21">
        <v>298.65994236311241</v>
      </c>
      <c r="L299" s="42">
        <v>292.36514736120631</v>
      </c>
      <c r="M299" s="43">
        <f t="shared" si="26"/>
        <v>6.2947950019060954</v>
      </c>
      <c r="N299" s="20">
        <v>0.2334293948126801</v>
      </c>
      <c r="O299" s="40">
        <v>0.20523720455704814</v>
      </c>
      <c r="P299" s="41">
        <f t="shared" si="27"/>
        <v>2.8192190255631966E-2</v>
      </c>
      <c r="Q299" s="20">
        <v>3.7463976945244955E-2</v>
      </c>
      <c r="R299" s="40">
        <v>4.91413024995749E-2</v>
      </c>
      <c r="S299" s="41">
        <f t="shared" si="28"/>
        <v>-1.1677325554329945E-2</v>
      </c>
      <c r="T299" s="31">
        <v>297.49567723342938</v>
      </c>
      <c r="U299" s="42">
        <v>290.5492263220541</v>
      </c>
      <c r="V299" s="43">
        <f t="shared" si="29"/>
        <v>6.9464509113752797</v>
      </c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</row>
    <row r="300" spans="1:92" s="1" customFormat="1">
      <c r="B300" s="81">
        <v>18</v>
      </c>
      <c r="C300" s="83" t="s">
        <v>65</v>
      </c>
      <c r="D300" s="16">
        <v>3</v>
      </c>
      <c r="E300" s="17">
        <v>0.23076923076923078</v>
      </c>
      <c r="F300" s="36">
        <v>0.20659971305595409</v>
      </c>
      <c r="G300" s="37">
        <f t="shared" si="24"/>
        <v>2.4169517713276689E-2</v>
      </c>
      <c r="H300" s="17">
        <v>1.5384615384615385E-2</v>
      </c>
      <c r="I300" s="36">
        <v>1.5781922525107604E-2</v>
      </c>
      <c r="J300" s="37">
        <f t="shared" si="25"/>
        <v>-3.9730714049221807E-4</v>
      </c>
      <c r="K300" s="18">
        <v>298</v>
      </c>
      <c r="L300" s="38">
        <v>293</v>
      </c>
      <c r="M300" s="39">
        <f t="shared" si="26"/>
        <v>5</v>
      </c>
      <c r="N300" s="17">
        <v>0.2</v>
      </c>
      <c r="O300" s="36">
        <v>0.22142857142857142</v>
      </c>
      <c r="P300" s="37">
        <f t="shared" si="27"/>
        <v>-2.1428571428571408E-2</v>
      </c>
      <c r="Q300" s="17">
        <v>4.6153846153846156E-2</v>
      </c>
      <c r="R300" s="36">
        <v>5.5714285714285716E-2</v>
      </c>
      <c r="S300" s="37">
        <f t="shared" si="28"/>
        <v>-9.5604395604395598E-3</v>
      </c>
      <c r="T300" s="30">
        <v>297</v>
      </c>
      <c r="U300" s="38">
        <v>290</v>
      </c>
      <c r="V300" s="39">
        <f t="shared" si="29"/>
        <v>7</v>
      </c>
    </row>
    <row r="301" spans="1:92" s="22" customFormat="1">
      <c r="A301" s="1"/>
      <c r="B301" s="82"/>
      <c r="C301" s="84"/>
      <c r="D301" s="19" t="s">
        <v>7</v>
      </c>
      <c r="E301" s="20">
        <v>0.23076923076923078</v>
      </c>
      <c r="F301" s="40">
        <v>0.20659971305595409</v>
      </c>
      <c r="G301" s="41">
        <f t="shared" si="24"/>
        <v>2.4169517713276689E-2</v>
      </c>
      <c r="H301" s="20">
        <v>1.5384615384615385E-2</v>
      </c>
      <c r="I301" s="40">
        <v>1.5781922525107604E-2</v>
      </c>
      <c r="J301" s="41">
        <f t="shared" si="25"/>
        <v>-3.9730714049221807E-4</v>
      </c>
      <c r="K301" s="21">
        <v>298</v>
      </c>
      <c r="L301" s="42">
        <v>293</v>
      </c>
      <c r="M301" s="43">
        <f t="shared" si="26"/>
        <v>5</v>
      </c>
      <c r="N301" s="20">
        <v>0.2</v>
      </c>
      <c r="O301" s="40">
        <v>0.22142857142857142</v>
      </c>
      <c r="P301" s="41">
        <f t="shared" si="27"/>
        <v>-2.1428571428571408E-2</v>
      </c>
      <c r="Q301" s="20">
        <v>4.6153846153846156E-2</v>
      </c>
      <c r="R301" s="40">
        <v>5.5714285714285716E-2</v>
      </c>
      <c r="S301" s="41">
        <f t="shared" si="28"/>
        <v>-9.5604395604395598E-3</v>
      </c>
      <c r="T301" s="31">
        <v>297</v>
      </c>
      <c r="U301" s="42">
        <v>290</v>
      </c>
      <c r="V301" s="43">
        <f t="shared" si="29"/>
        <v>7</v>
      </c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</row>
    <row r="302" spans="1:92">
      <c r="B302" s="81">
        <v>18</v>
      </c>
      <c r="C302" s="83" t="s">
        <v>66</v>
      </c>
      <c r="D302" s="16">
        <v>3</v>
      </c>
      <c r="E302" s="17">
        <v>0.10169491525423729</v>
      </c>
      <c r="F302" s="36">
        <v>0.20659971305595409</v>
      </c>
      <c r="G302" s="37">
        <f t="shared" si="24"/>
        <v>-0.1049047978017168</v>
      </c>
      <c r="H302" s="17">
        <v>0</v>
      </c>
      <c r="I302" s="36">
        <v>1.5781922525107604E-2</v>
      </c>
      <c r="J302" s="37">
        <f t="shared" si="25"/>
        <v>-1.5781922525107604E-2</v>
      </c>
      <c r="K302" s="18">
        <v>287</v>
      </c>
      <c r="L302" s="38">
        <v>293</v>
      </c>
      <c r="M302" s="39">
        <f t="shared" si="26"/>
        <v>-6</v>
      </c>
      <c r="N302" s="17">
        <v>0.35593220338983056</v>
      </c>
      <c r="O302" s="36">
        <v>0.22142857142857142</v>
      </c>
      <c r="P302" s="37">
        <f t="shared" si="27"/>
        <v>0.13450363196125914</v>
      </c>
      <c r="Q302" s="17">
        <v>5.0847457627118647E-2</v>
      </c>
      <c r="R302" s="36">
        <v>5.5714285714285716E-2</v>
      </c>
      <c r="S302" s="37">
        <f t="shared" si="28"/>
        <v>-4.8668280871670688E-3</v>
      </c>
      <c r="T302" s="30">
        <v>301</v>
      </c>
      <c r="U302" s="38">
        <v>290</v>
      </c>
      <c r="V302" s="39">
        <f t="shared" si="29"/>
        <v>11</v>
      </c>
    </row>
    <row r="303" spans="1:92">
      <c r="B303" s="79"/>
      <c r="C303" s="80"/>
      <c r="D303" s="16">
        <v>4</v>
      </c>
      <c r="E303" s="17">
        <v>0.19672131147540983</v>
      </c>
      <c r="F303" s="36">
        <v>0.21531413612565448</v>
      </c>
      <c r="G303" s="37">
        <f t="shared" si="24"/>
        <v>-1.8592824650244644E-2</v>
      </c>
      <c r="H303" s="17">
        <v>3.2786885245901641E-2</v>
      </c>
      <c r="I303" s="36">
        <v>4.5157068062827224E-2</v>
      </c>
      <c r="J303" s="37">
        <f t="shared" si="25"/>
        <v>-1.2370182816925583E-2</v>
      </c>
      <c r="K303" s="18">
        <v>297</v>
      </c>
      <c r="L303" s="38">
        <v>293</v>
      </c>
      <c r="M303" s="39">
        <f t="shared" si="26"/>
        <v>4</v>
      </c>
      <c r="N303" s="17">
        <v>0.49180327868852458</v>
      </c>
      <c r="O303" s="36">
        <v>0.22352176738141649</v>
      </c>
      <c r="P303" s="37">
        <f t="shared" si="27"/>
        <v>0.26828151130710809</v>
      </c>
      <c r="Q303" s="17">
        <v>0.13114754098360656</v>
      </c>
      <c r="R303" s="36">
        <v>5.0682261208576995E-2</v>
      </c>
      <c r="S303" s="37">
        <f t="shared" si="28"/>
        <v>8.0465279775029569E-2</v>
      </c>
      <c r="T303" s="30">
        <v>307</v>
      </c>
      <c r="U303" s="38">
        <v>290</v>
      </c>
      <c r="V303" s="39">
        <f t="shared" si="29"/>
        <v>17</v>
      </c>
    </row>
    <row r="304" spans="1:92" s="22" customFormat="1">
      <c r="A304" s="1"/>
      <c r="B304" s="82"/>
      <c r="C304" s="84"/>
      <c r="D304" s="19" t="s">
        <v>7</v>
      </c>
      <c r="E304" s="20">
        <v>0.15</v>
      </c>
      <c r="F304" s="40">
        <v>0.21115674195756332</v>
      </c>
      <c r="G304" s="41">
        <f t="shared" si="24"/>
        <v>-6.1156741957563321E-2</v>
      </c>
      <c r="H304" s="20">
        <v>1.6666666666666666E-2</v>
      </c>
      <c r="I304" s="40">
        <v>3.1143052703627654E-2</v>
      </c>
      <c r="J304" s="41">
        <f t="shared" si="25"/>
        <v>-1.4476386036960987E-2</v>
      </c>
      <c r="K304" s="21">
        <v>292.08333333333331</v>
      </c>
      <c r="L304" s="42">
        <v>293</v>
      </c>
      <c r="M304" s="43">
        <f t="shared" si="26"/>
        <v>-0.91666666666668561</v>
      </c>
      <c r="N304" s="20">
        <v>0.42499999999999999</v>
      </c>
      <c r="O304" s="40">
        <v>0.22252466825450834</v>
      </c>
      <c r="P304" s="41">
        <f t="shared" si="27"/>
        <v>0.20247533174549165</v>
      </c>
      <c r="Q304" s="20">
        <v>9.166666666666666E-2</v>
      </c>
      <c r="R304" s="40">
        <v>5.3079278666212995E-2</v>
      </c>
      <c r="S304" s="41">
        <f t="shared" si="28"/>
        <v>3.8587388000453665E-2</v>
      </c>
      <c r="T304" s="31">
        <v>304.05</v>
      </c>
      <c r="U304" s="42">
        <v>290</v>
      </c>
      <c r="V304" s="43">
        <f t="shared" si="29"/>
        <v>14.050000000000011</v>
      </c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</row>
    <row r="305" spans="1:92" s="1" customFormat="1">
      <c r="B305" s="81">
        <v>18</v>
      </c>
      <c r="C305" s="83" t="s">
        <v>67</v>
      </c>
      <c r="D305" s="16">
        <v>5</v>
      </c>
      <c r="E305" s="17">
        <v>0.11764705882352941</v>
      </c>
      <c r="F305" s="36">
        <v>0.22926192031352058</v>
      </c>
      <c r="G305" s="37">
        <f t="shared" si="24"/>
        <v>-0.11161486148999117</v>
      </c>
      <c r="H305" s="17">
        <v>1.1764705882352941E-2</v>
      </c>
      <c r="I305" s="36">
        <v>4.7028086218158065E-2</v>
      </c>
      <c r="J305" s="37">
        <f t="shared" si="25"/>
        <v>-3.5263380335805124E-2</v>
      </c>
      <c r="K305" s="18">
        <v>291</v>
      </c>
      <c r="L305" s="38">
        <v>296</v>
      </c>
      <c r="M305" s="39">
        <f t="shared" si="26"/>
        <v>-5</v>
      </c>
      <c r="N305" s="17">
        <v>0.21176470588235297</v>
      </c>
      <c r="O305" s="36">
        <v>0.1879455605962411</v>
      </c>
      <c r="P305" s="37">
        <f t="shared" si="27"/>
        <v>2.381914528611187E-2</v>
      </c>
      <c r="Q305" s="17">
        <v>1.1764705882352941E-2</v>
      </c>
      <c r="R305" s="36">
        <v>3.3700583279325985E-2</v>
      </c>
      <c r="S305" s="37">
        <f t="shared" si="28"/>
        <v>-2.1935877396973044E-2</v>
      </c>
      <c r="T305" s="30">
        <v>300</v>
      </c>
      <c r="U305" s="38">
        <v>293</v>
      </c>
      <c r="V305" s="39">
        <f t="shared" si="29"/>
        <v>7</v>
      </c>
    </row>
    <row r="306" spans="1:92" s="1" customFormat="1">
      <c r="B306" s="79"/>
      <c r="C306" s="80"/>
      <c r="D306" s="16">
        <v>6</v>
      </c>
      <c r="E306" s="17">
        <v>0.19696969696969696</v>
      </c>
      <c r="F306" s="36">
        <v>0.15690527838033261</v>
      </c>
      <c r="G306" s="37">
        <f t="shared" si="24"/>
        <v>4.0064418589364353E-2</v>
      </c>
      <c r="H306" s="17">
        <v>7.575757575757576E-2</v>
      </c>
      <c r="I306" s="36">
        <v>6.0737527114967459E-2</v>
      </c>
      <c r="J306" s="37">
        <f t="shared" si="25"/>
        <v>1.5020048642608301E-2</v>
      </c>
      <c r="K306" s="18">
        <v>303</v>
      </c>
      <c r="L306" s="38">
        <v>287</v>
      </c>
      <c r="M306" s="39">
        <f t="shared" si="26"/>
        <v>16</v>
      </c>
      <c r="N306" s="17">
        <v>0.53030303030303028</v>
      </c>
      <c r="O306" s="36">
        <v>0.18799142244460329</v>
      </c>
      <c r="P306" s="37">
        <f t="shared" si="27"/>
        <v>0.34231160785842696</v>
      </c>
      <c r="Q306" s="17">
        <v>0.15151515151515152</v>
      </c>
      <c r="R306" s="36">
        <v>5.7898498927805575E-2</v>
      </c>
      <c r="S306" s="37">
        <f t="shared" si="28"/>
        <v>9.3616652587345944E-2</v>
      </c>
      <c r="T306" s="30">
        <v>318</v>
      </c>
      <c r="U306" s="38">
        <v>289</v>
      </c>
      <c r="V306" s="39">
        <f t="shared" si="29"/>
        <v>29</v>
      </c>
    </row>
    <row r="307" spans="1:92" s="1" customFormat="1">
      <c r="B307" s="79"/>
      <c r="C307" s="80"/>
      <c r="D307" s="16">
        <v>7</v>
      </c>
      <c r="E307" s="17">
        <v>0.36619718309859156</v>
      </c>
      <c r="F307" s="36">
        <v>0.1919889502762431</v>
      </c>
      <c r="G307" s="37">
        <f t="shared" si="24"/>
        <v>0.17420823282234846</v>
      </c>
      <c r="H307" s="17">
        <v>4.2253521126760563E-2</v>
      </c>
      <c r="I307" s="36">
        <v>3.5220994475138122E-2</v>
      </c>
      <c r="J307" s="37">
        <f t="shared" si="25"/>
        <v>7.0325266516224408E-3</v>
      </c>
      <c r="K307" s="18">
        <v>310</v>
      </c>
      <c r="L307" s="38">
        <v>291</v>
      </c>
      <c r="M307" s="39">
        <f t="shared" si="26"/>
        <v>19</v>
      </c>
      <c r="N307" s="17">
        <v>0.42253521126760563</v>
      </c>
      <c r="O307" s="36">
        <v>0.1480218281036835</v>
      </c>
      <c r="P307" s="37">
        <f t="shared" si="27"/>
        <v>0.27451338316392215</v>
      </c>
      <c r="Q307" s="17">
        <v>8.4507042253521125E-2</v>
      </c>
      <c r="R307" s="36">
        <v>3.0013642564802184E-2</v>
      </c>
      <c r="S307" s="37">
        <f t="shared" si="28"/>
        <v>5.4493399688718941E-2</v>
      </c>
      <c r="T307" s="30">
        <v>316</v>
      </c>
      <c r="U307" s="38">
        <v>286</v>
      </c>
      <c r="V307" s="39">
        <f t="shared" si="29"/>
        <v>30</v>
      </c>
    </row>
    <row r="308" spans="1:92" s="1" customFormat="1">
      <c r="B308" s="79"/>
      <c r="C308" s="80"/>
      <c r="D308" s="16">
        <v>8</v>
      </c>
      <c r="E308" s="17">
        <v>0.36923076923076925</v>
      </c>
      <c r="F308" s="36">
        <v>0.19108710330857528</v>
      </c>
      <c r="G308" s="37">
        <f t="shared" si="24"/>
        <v>0.17814366592219397</v>
      </c>
      <c r="H308" s="17">
        <v>9.2307692307692313E-2</v>
      </c>
      <c r="I308" s="36">
        <v>3.3085752869682648E-2</v>
      </c>
      <c r="J308" s="37">
        <f t="shared" si="25"/>
        <v>5.9221939438009664E-2</v>
      </c>
      <c r="K308" s="18">
        <v>308</v>
      </c>
      <c r="L308" s="38">
        <v>289</v>
      </c>
      <c r="M308" s="39">
        <f t="shared" si="26"/>
        <v>19</v>
      </c>
      <c r="N308" s="17">
        <v>0.35384615384615387</v>
      </c>
      <c r="O308" s="36">
        <v>0.15870880968392737</v>
      </c>
      <c r="P308" s="37">
        <f t="shared" si="27"/>
        <v>0.1951373441622265</v>
      </c>
      <c r="Q308" s="17">
        <v>0.1076923076923077</v>
      </c>
      <c r="R308" s="36">
        <v>2.488231338264963E-2</v>
      </c>
      <c r="S308" s="37">
        <f t="shared" si="28"/>
        <v>8.2809994309658075E-2</v>
      </c>
      <c r="T308" s="30">
        <v>317</v>
      </c>
      <c r="U308" s="38">
        <v>289</v>
      </c>
      <c r="V308" s="39">
        <f t="shared" si="29"/>
        <v>28</v>
      </c>
    </row>
    <row r="309" spans="1:92" s="22" customFormat="1">
      <c r="A309" s="1"/>
      <c r="B309" s="82"/>
      <c r="C309" s="84"/>
      <c r="D309" s="19" t="s">
        <v>7</v>
      </c>
      <c r="E309" s="20">
        <v>0.25435540069686413</v>
      </c>
      <c r="F309" s="40">
        <v>0.19322265959267498</v>
      </c>
      <c r="G309" s="41">
        <f t="shared" si="24"/>
        <v>6.1132741104189148E-2</v>
      </c>
      <c r="H309" s="20">
        <v>5.2264808362369339E-2</v>
      </c>
      <c r="I309" s="40">
        <v>4.3813109703919217E-2</v>
      </c>
      <c r="J309" s="41">
        <f t="shared" si="25"/>
        <v>8.4516986584501214E-3</v>
      </c>
      <c r="K309" s="21">
        <v>302.31010452961675</v>
      </c>
      <c r="L309" s="42">
        <v>290.85640937874382</v>
      </c>
      <c r="M309" s="43">
        <f t="shared" si="26"/>
        <v>11.453695150872932</v>
      </c>
      <c r="N309" s="20">
        <v>0.36933797909407662</v>
      </c>
      <c r="O309" s="40">
        <v>0.17065309584393554</v>
      </c>
      <c r="P309" s="41">
        <f t="shared" si="27"/>
        <v>0.19868488325014108</v>
      </c>
      <c r="Q309" s="20">
        <v>8.3623693379790948E-2</v>
      </c>
      <c r="R309" s="40">
        <v>3.6301950805767598E-2</v>
      </c>
      <c r="S309" s="41">
        <f t="shared" si="28"/>
        <v>4.732174257402335E-2</v>
      </c>
      <c r="T309" s="31">
        <v>311.94773519163761</v>
      </c>
      <c r="U309" s="42">
        <v>289.30093299406275</v>
      </c>
      <c r="V309" s="43">
        <f t="shared" si="29"/>
        <v>22.646802197574857</v>
      </c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</row>
    <row r="310" spans="1:92">
      <c r="B310" s="81">
        <v>18</v>
      </c>
      <c r="C310" s="83" t="s">
        <v>68</v>
      </c>
      <c r="D310" s="16">
        <v>3</v>
      </c>
      <c r="E310" s="17">
        <v>0.31372549019607843</v>
      </c>
      <c r="F310" s="36">
        <v>0.20659971305595409</v>
      </c>
      <c r="G310" s="37">
        <f t="shared" si="24"/>
        <v>0.10712577714012433</v>
      </c>
      <c r="H310" s="17">
        <v>0</v>
      </c>
      <c r="I310" s="36">
        <v>1.5781922525107604E-2</v>
      </c>
      <c r="J310" s="37">
        <f t="shared" si="25"/>
        <v>-1.5781922525107604E-2</v>
      </c>
      <c r="K310" s="18">
        <v>299</v>
      </c>
      <c r="L310" s="38">
        <v>293</v>
      </c>
      <c r="M310" s="39">
        <f t="shared" si="26"/>
        <v>6</v>
      </c>
      <c r="N310" s="17">
        <v>0.13725490196078433</v>
      </c>
      <c r="O310" s="36">
        <v>0.22142857142857142</v>
      </c>
      <c r="P310" s="37">
        <f t="shared" si="27"/>
        <v>-8.4173669467787093E-2</v>
      </c>
      <c r="Q310" s="17">
        <v>0</v>
      </c>
      <c r="R310" s="36">
        <v>5.5714285714285716E-2</v>
      </c>
      <c r="S310" s="37">
        <f t="shared" si="28"/>
        <v>-5.5714285714285716E-2</v>
      </c>
      <c r="T310" s="30">
        <v>288</v>
      </c>
      <c r="U310" s="38">
        <v>290</v>
      </c>
      <c r="V310" s="39">
        <f t="shared" si="29"/>
        <v>-2</v>
      </c>
    </row>
    <row r="311" spans="1:92">
      <c r="B311" s="79"/>
      <c r="C311" s="80"/>
      <c r="D311" s="16">
        <v>4</v>
      </c>
      <c r="E311" s="17">
        <v>0.26</v>
      </c>
      <c r="F311" s="36">
        <v>0.21531413612565448</v>
      </c>
      <c r="G311" s="37">
        <f t="shared" si="24"/>
        <v>4.4685863874345533E-2</v>
      </c>
      <c r="H311" s="17">
        <v>0.06</v>
      </c>
      <c r="I311" s="36">
        <v>4.5157068062827224E-2</v>
      </c>
      <c r="J311" s="37">
        <f t="shared" si="25"/>
        <v>1.4842931937172774E-2</v>
      </c>
      <c r="K311" s="18">
        <v>296</v>
      </c>
      <c r="L311" s="38">
        <v>293</v>
      </c>
      <c r="M311" s="39">
        <f t="shared" si="26"/>
        <v>3</v>
      </c>
      <c r="N311" s="17">
        <v>0.10204081632653061</v>
      </c>
      <c r="O311" s="36">
        <v>0.22352176738141649</v>
      </c>
      <c r="P311" s="37">
        <f t="shared" si="27"/>
        <v>-0.12148095105488588</v>
      </c>
      <c r="Q311" s="17">
        <v>0</v>
      </c>
      <c r="R311" s="36">
        <v>5.0682261208576995E-2</v>
      </c>
      <c r="S311" s="37">
        <f t="shared" si="28"/>
        <v>-5.0682261208576995E-2</v>
      </c>
      <c r="T311" s="30">
        <v>288</v>
      </c>
      <c r="U311" s="38">
        <v>290</v>
      </c>
      <c r="V311" s="39">
        <f t="shared" si="29"/>
        <v>-2</v>
      </c>
    </row>
    <row r="312" spans="1:92" s="22" customFormat="1">
      <c r="A312" s="1"/>
      <c r="B312" s="82"/>
      <c r="C312" s="84"/>
      <c r="D312" s="19" t="s">
        <v>7</v>
      </c>
      <c r="E312" s="20">
        <v>0.28712871287128716</v>
      </c>
      <c r="F312" s="40">
        <v>0.21115674195756332</v>
      </c>
      <c r="G312" s="41">
        <f t="shared" si="24"/>
        <v>7.5971970913723846E-2</v>
      </c>
      <c r="H312" s="20">
        <v>2.9702970297029702E-2</v>
      </c>
      <c r="I312" s="40">
        <v>3.1143052703627654E-2</v>
      </c>
      <c r="J312" s="41">
        <f t="shared" si="25"/>
        <v>-1.440082406597952E-3</v>
      </c>
      <c r="K312" s="21">
        <v>297.51485148514854</v>
      </c>
      <c r="L312" s="42">
        <v>293</v>
      </c>
      <c r="M312" s="43">
        <f t="shared" si="26"/>
        <v>4.5148514851485402</v>
      </c>
      <c r="N312" s="20">
        <v>0.12</v>
      </c>
      <c r="O312" s="40">
        <v>0.22252466825450834</v>
      </c>
      <c r="P312" s="41">
        <f t="shared" si="27"/>
        <v>-0.10252466825450834</v>
      </c>
      <c r="Q312" s="20">
        <v>0</v>
      </c>
      <c r="R312" s="40">
        <v>5.3079278666212995E-2</v>
      </c>
      <c r="S312" s="41">
        <f t="shared" si="28"/>
        <v>-5.3079278666212995E-2</v>
      </c>
      <c r="T312" s="31">
        <v>288</v>
      </c>
      <c r="U312" s="42">
        <v>290</v>
      </c>
      <c r="V312" s="43">
        <f t="shared" si="29"/>
        <v>-2</v>
      </c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</row>
    <row r="313" spans="1:92" s="1" customFormat="1">
      <c r="B313" s="81">
        <v>19</v>
      </c>
      <c r="C313" s="83" t="s">
        <v>69</v>
      </c>
      <c r="D313" s="16">
        <v>3</v>
      </c>
      <c r="E313" s="17">
        <v>0.359375</v>
      </c>
      <c r="F313" s="36">
        <v>0.14194184327254805</v>
      </c>
      <c r="G313" s="37">
        <f t="shared" si="24"/>
        <v>0.21743315672745195</v>
      </c>
      <c r="H313" s="17">
        <v>4.6875E-2</v>
      </c>
      <c r="I313" s="36">
        <v>5.9142434696895022E-3</v>
      </c>
      <c r="J313" s="37">
        <f t="shared" si="25"/>
        <v>4.0960756530310498E-2</v>
      </c>
      <c r="K313" s="18">
        <v>313</v>
      </c>
      <c r="L313" s="38">
        <v>287</v>
      </c>
      <c r="M313" s="39">
        <f t="shared" si="26"/>
        <v>26</v>
      </c>
      <c r="N313" s="17">
        <v>0.359375</v>
      </c>
      <c r="O313" s="36">
        <v>0.18798828125</v>
      </c>
      <c r="P313" s="37">
        <f t="shared" si="27"/>
        <v>0.17138671875</v>
      </c>
      <c r="Q313" s="17">
        <v>7.8125E-2</v>
      </c>
      <c r="R313" s="36">
        <v>4.4921875E-2</v>
      </c>
      <c r="S313" s="37">
        <f t="shared" si="28"/>
        <v>3.3203125E-2</v>
      </c>
      <c r="T313" s="30">
        <v>308</v>
      </c>
      <c r="U313" s="38">
        <v>287</v>
      </c>
      <c r="V313" s="39">
        <f t="shared" si="29"/>
        <v>21</v>
      </c>
    </row>
    <row r="314" spans="1:92" s="22" customFormat="1">
      <c r="A314" s="1"/>
      <c r="B314" s="82"/>
      <c r="C314" s="84"/>
      <c r="D314" s="19" t="s">
        <v>7</v>
      </c>
      <c r="E314" s="20">
        <v>0.359375</v>
      </c>
      <c r="F314" s="40">
        <v>0.14194184327254805</v>
      </c>
      <c r="G314" s="41">
        <f t="shared" si="24"/>
        <v>0.21743315672745195</v>
      </c>
      <c r="H314" s="20">
        <v>4.6875E-2</v>
      </c>
      <c r="I314" s="40">
        <v>5.9142434696895022E-3</v>
      </c>
      <c r="J314" s="41">
        <f t="shared" si="25"/>
        <v>4.0960756530310498E-2</v>
      </c>
      <c r="K314" s="21">
        <v>313</v>
      </c>
      <c r="L314" s="42">
        <v>287</v>
      </c>
      <c r="M314" s="43">
        <f t="shared" si="26"/>
        <v>26</v>
      </c>
      <c r="N314" s="20">
        <v>0.359375</v>
      </c>
      <c r="O314" s="40">
        <v>0.18798828125</v>
      </c>
      <c r="P314" s="41">
        <f t="shared" si="27"/>
        <v>0.17138671875</v>
      </c>
      <c r="Q314" s="20">
        <v>7.8125E-2</v>
      </c>
      <c r="R314" s="40">
        <v>4.4921875E-2</v>
      </c>
      <c r="S314" s="41">
        <f t="shared" si="28"/>
        <v>3.3203125E-2</v>
      </c>
      <c r="T314" s="31">
        <v>308</v>
      </c>
      <c r="U314" s="42">
        <v>287</v>
      </c>
      <c r="V314" s="43">
        <f t="shared" si="29"/>
        <v>21</v>
      </c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</row>
    <row r="315" spans="1:92">
      <c r="B315" s="81">
        <v>19</v>
      </c>
      <c r="C315" s="83" t="s">
        <v>70</v>
      </c>
      <c r="D315" s="16">
        <v>3</v>
      </c>
      <c r="E315" s="17">
        <v>0.2207792207792208</v>
      </c>
      <c r="F315" s="36">
        <v>0.14194184327254805</v>
      </c>
      <c r="G315" s="37">
        <f t="shared" si="24"/>
        <v>7.8837377506672746E-2</v>
      </c>
      <c r="H315" s="17">
        <v>1.2987012987012988E-2</v>
      </c>
      <c r="I315" s="36">
        <v>5.9142434696895022E-3</v>
      </c>
      <c r="J315" s="37">
        <f t="shared" si="25"/>
        <v>7.0727695173234857E-3</v>
      </c>
      <c r="K315" s="18">
        <v>301</v>
      </c>
      <c r="L315" s="38">
        <v>287</v>
      </c>
      <c r="M315" s="39">
        <f t="shared" si="26"/>
        <v>14</v>
      </c>
      <c r="N315" s="17">
        <v>0.44736842105263158</v>
      </c>
      <c r="O315" s="36">
        <v>0.18798828125</v>
      </c>
      <c r="P315" s="37">
        <f t="shared" si="27"/>
        <v>0.25938013980263158</v>
      </c>
      <c r="Q315" s="17">
        <v>0.14473684210526316</v>
      </c>
      <c r="R315" s="36">
        <v>4.4921875E-2</v>
      </c>
      <c r="S315" s="37">
        <f t="shared" si="28"/>
        <v>9.9814967105263164E-2</v>
      </c>
      <c r="T315" s="30">
        <v>310</v>
      </c>
      <c r="U315" s="38">
        <v>287</v>
      </c>
      <c r="V315" s="39">
        <f t="shared" si="29"/>
        <v>23</v>
      </c>
    </row>
    <row r="316" spans="1:92">
      <c r="B316" s="79"/>
      <c r="C316" s="80"/>
      <c r="D316" s="16">
        <v>4</v>
      </c>
      <c r="E316" s="17">
        <v>0.3048780487804878</v>
      </c>
      <c r="F316" s="36">
        <v>0.14794102694458566</v>
      </c>
      <c r="G316" s="37">
        <f t="shared" si="24"/>
        <v>0.15693702183590214</v>
      </c>
      <c r="H316" s="17">
        <v>6.097560975609756E-2</v>
      </c>
      <c r="I316" s="36">
        <v>3.1011692933401117E-2</v>
      </c>
      <c r="J316" s="37">
        <f t="shared" si="25"/>
        <v>2.9963916822696442E-2</v>
      </c>
      <c r="K316" s="18">
        <v>309</v>
      </c>
      <c r="L316" s="38">
        <v>286</v>
      </c>
      <c r="M316" s="39">
        <f t="shared" si="26"/>
        <v>23</v>
      </c>
      <c r="N316" s="17">
        <v>0.41463414634146339</v>
      </c>
      <c r="O316" s="36">
        <v>0.19809428284854563</v>
      </c>
      <c r="P316" s="37">
        <f t="shared" si="27"/>
        <v>0.21653986349291776</v>
      </c>
      <c r="Q316" s="17">
        <v>0.10975609756097561</v>
      </c>
      <c r="R316" s="36">
        <v>5.5165496489468405E-2</v>
      </c>
      <c r="S316" s="37">
        <f t="shared" si="28"/>
        <v>5.4590601071507205E-2</v>
      </c>
      <c r="T316" s="30">
        <v>308</v>
      </c>
      <c r="U316" s="38">
        <v>287</v>
      </c>
      <c r="V316" s="39">
        <f t="shared" si="29"/>
        <v>21</v>
      </c>
    </row>
    <row r="317" spans="1:92">
      <c r="B317" s="79"/>
      <c r="C317" s="80"/>
      <c r="D317" s="16">
        <v>5</v>
      </c>
      <c r="E317" s="17">
        <v>0.17333333333333334</v>
      </c>
      <c r="F317" s="36">
        <v>0.16575410652065703</v>
      </c>
      <c r="G317" s="37">
        <f t="shared" si="24"/>
        <v>7.5792268126763096E-3</v>
      </c>
      <c r="H317" s="17">
        <v>2.6666666666666668E-2</v>
      </c>
      <c r="I317" s="36">
        <v>2.7874564459930314E-2</v>
      </c>
      <c r="J317" s="37">
        <f t="shared" si="25"/>
        <v>-1.2078977932636452E-3</v>
      </c>
      <c r="K317" s="18">
        <v>296</v>
      </c>
      <c r="L317" s="38">
        <v>288</v>
      </c>
      <c r="M317" s="39">
        <f t="shared" si="26"/>
        <v>8</v>
      </c>
      <c r="N317" s="17">
        <v>0.22666666666666666</v>
      </c>
      <c r="O317" s="36">
        <v>0.16306483300589392</v>
      </c>
      <c r="P317" s="37">
        <f t="shared" si="27"/>
        <v>6.3601833660772739E-2</v>
      </c>
      <c r="Q317" s="17">
        <v>0</v>
      </c>
      <c r="R317" s="36">
        <v>2.8978388998035363E-2</v>
      </c>
      <c r="S317" s="37">
        <f t="shared" si="28"/>
        <v>-2.8978388998035363E-2</v>
      </c>
      <c r="T317" s="30">
        <v>300</v>
      </c>
      <c r="U317" s="38">
        <v>287</v>
      </c>
      <c r="V317" s="39">
        <f t="shared" si="29"/>
        <v>13</v>
      </c>
    </row>
    <row r="318" spans="1:92">
      <c r="B318" s="79"/>
      <c r="C318" s="80"/>
      <c r="D318" s="16">
        <v>6</v>
      </c>
      <c r="E318" s="17">
        <v>0.29113924050632911</v>
      </c>
      <c r="F318" s="36">
        <v>0.12323561346362649</v>
      </c>
      <c r="G318" s="37">
        <f t="shared" si="24"/>
        <v>0.16790362704270262</v>
      </c>
      <c r="H318" s="17">
        <v>8.8607594936708861E-2</v>
      </c>
      <c r="I318" s="36">
        <v>4.6145494028230184E-2</v>
      </c>
      <c r="J318" s="37">
        <f t="shared" si="25"/>
        <v>4.2462100908478677E-2</v>
      </c>
      <c r="K318" s="18">
        <v>306</v>
      </c>
      <c r="L318" s="38">
        <v>282</v>
      </c>
      <c r="M318" s="39">
        <f t="shared" si="26"/>
        <v>24</v>
      </c>
      <c r="N318" s="17">
        <v>0.69620253164556956</v>
      </c>
      <c r="O318" s="36">
        <v>0.15396909962706445</v>
      </c>
      <c r="P318" s="37">
        <f t="shared" si="27"/>
        <v>0.54223343201850516</v>
      </c>
      <c r="Q318" s="17">
        <v>0.44303797468354428</v>
      </c>
      <c r="R318" s="36">
        <v>5.913692061800746E-2</v>
      </c>
      <c r="S318" s="37">
        <f t="shared" si="28"/>
        <v>0.38390105406553682</v>
      </c>
      <c r="T318" s="30">
        <v>333</v>
      </c>
      <c r="U318" s="38">
        <v>283</v>
      </c>
      <c r="V318" s="39">
        <f t="shared" si="29"/>
        <v>50</v>
      </c>
    </row>
    <row r="319" spans="1:92">
      <c r="B319" s="79"/>
      <c r="C319" s="80"/>
      <c r="D319" s="16">
        <v>7</v>
      </c>
      <c r="E319" s="17">
        <v>0.31944444444444448</v>
      </c>
      <c r="F319" s="36">
        <v>0.12264658418504573</v>
      </c>
      <c r="G319" s="37">
        <f t="shared" si="24"/>
        <v>0.19679786025939874</v>
      </c>
      <c r="H319" s="17">
        <v>4.1666666666666664E-2</v>
      </c>
      <c r="I319" s="36">
        <v>1.7751479289940829E-2</v>
      </c>
      <c r="J319" s="37">
        <f t="shared" si="25"/>
        <v>2.3915187376725835E-2</v>
      </c>
      <c r="K319" s="18">
        <v>304</v>
      </c>
      <c r="L319" s="38">
        <v>282</v>
      </c>
      <c r="M319" s="39">
        <f t="shared" si="26"/>
        <v>22</v>
      </c>
      <c r="N319" s="17">
        <v>0.44444444444444442</v>
      </c>
      <c r="O319" s="36">
        <v>0.10892667375132838</v>
      </c>
      <c r="P319" s="37">
        <f t="shared" si="27"/>
        <v>0.33551777069311606</v>
      </c>
      <c r="Q319" s="17">
        <v>6.9444444444444448E-2</v>
      </c>
      <c r="R319" s="36">
        <v>2.1785334750265676E-2</v>
      </c>
      <c r="S319" s="37">
        <f t="shared" si="28"/>
        <v>4.7659109694178775E-2</v>
      </c>
      <c r="T319" s="30">
        <v>318</v>
      </c>
      <c r="U319" s="38">
        <v>279</v>
      </c>
      <c r="V319" s="39">
        <f t="shared" si="29"/>
        <v>39</v>
      </c>
    </row>
    <row r="320" spans="1:92">
      <c r="B320" s="79"/>
      <c r="C320" s="80"/>
      <c r="D320" s="16">
        <v>8</v>
      </c>
      <c r="E320" s="17">
        <v>0.36923076923076925</v>
      </c>
      <c r="F320" s="36">
        <v>0.1339332980412917</v>
      </c>
      <c r="G320" s="37">
        <f t="shared" si="24"/>
        <v>0.23529747118947755</v>
      </c>
      <c r="H320" s="17">
        <v>9.2307692307692313E-2</v>
      </c>
      <c r="I320" s="36">
        <v>3.0174695606140816E-2</v>
      </c>
      <c r="J320" s="37">
        <f t="shared" si="25"/>
        <v>6.2132996701551493E-2</v>
      </c>
      <c r="K320" s="18">
        <v>309</v>
      </c>
      <c r="L320" s="38">
        <v>279</v>
      </c>
      <c r="M320" s="39">
        <f t="shared" si="26"/>
        <v>30</v>
      </c>
      <c r="N320" s="17">
        <v>0.66153846153846163</v>
      </c>
      <c r="O320" s="36">
        <v>0.13023012552301255</v>
      </c>
      <c r="P320" s="37">
        <f t="shared" si="27"/>
        <v>0.53130833601544913</v>
      </c>
      <c r="Q320" s="17">
        <v>0.2153846153846154</v>
      </c>
      <c r="R320" s="36">
        <v>2.8242677824267783E-2</v>
      </c>
      <c r="S320" s="37">
        <f t="shared" si="28"/>
        <v>0.18714193756034761</v>
      </c>
      <c r="T320" s="30">
        <v>329</v>
      </c>
      <c r="U320" s="38">
        <v>281</v>
      </c>
      <c r="V320" s="39">
        <f t="shared" si="29"/>
        <v>48</v>
      </c>
    </row>
    <row r="321" spans="1:92" s="22" customFormat="1">
      <c r="A321" s="1"/>
      <c r="B321" s="82"/>
      <c r="C321" s="84"/>
      <c r="D321" s="19" t="s">
        <v>7</v>
      </c>
      <c r="E321" s="20">
        <v>0.27777777777777779</v>
      </c>
      <c r="F321" s="40">
        <v>0.13971539456662355</v>
      </c>
      <c r="G321" s="41">
        <f t="shared" si="24"/>
        <v>0.13806238321115424</v>
      </c>
      <c r="H321" s="20">
        <v>5.3333333333333337E-2</v>
      </c>
      <c r="I321" s="40">
        <v>2.6218197498921948E-2</v>
      </c>
      <c r="J321" s="41">
        <f t="shared" si="25"/>
        <v>2.7115135834411389E-2</v>
      </c>
      <c r="K321" s="21">
        <v>304.13777777777779</v>
      </c>
      <c r="L321" s="42">
        <v>284.10435532557136</v>
      </c>
      <c r="M321" s="43">
        <f t="shared" si="26"/>
        <v>20.033422452206423</v>
      </c>
      <c r="N321" s="20">
        <v>0.47884187082405338</v>
      </c>
      <c r="O321" s="40">
        <v>0.15788577751297983</v>
      </c>
      <c r="P321" s="41">
        <f t="shared" si="27"/>
        <v>0.32095609331107355</v>
      </c>
      <c r="Q321" s="20">
        <v>0.16481069042316257</v>
      </c>
      <c r="R321" s="40">
        <v>3.9748063664992762E-2</v>
      </c>
      <c r="S321" s="41">
        <f t="shared" si="28"/>
        <v>0.12506262675816981</v>
      </c>
      <c r="T321" s="31">
        <v>316.04454342984411</v>
      </c>
      <c r="U321" s="42">
        <v>284.10307260192354</v>
      </c>
      <c r="V321" s="43">
        <f t="shared" si="29"/>
        <v>31.941470827920568</v>
      </c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1:92" s="1" customFormat="1">
      <c r="B322" s="81">
        <v>19</v>
      </c>
      <c r="C322" s="83" t="s">
        <v>71</v>
      </c>
      <c r="D322" s="16">
        <v>3</v>
      </c>
      <c r="E322" s="17">
        <v>0.31081081081081086</v>
      </c>
      <c r="F322" s="36">
        <v>0.14194184327254805</v>
      </c>
      <c r="G322" s="37">
        <f t="shared" si="24"/>
        <v>0.1688689675382628</v>
      </c>
      <c r="H322" s="17">
        <v>1.3513513513513514E-2</v>
      </c>
      <c r="I322" s="36">
        <v>5.9142434696895022E-3</v>
      </c>
      <c r="J322" s="37">
        <f t="shared" si="25"/>
        <v>7.5992700438240121E-3</v>
      </c>
      <c r="K322" s="18">
        <v>300</v>
      </c>
      <c r="L322" s="38">
        <v>287</v>
      </c>
      <c r="M322" s="39">
        <f t="shared" si="26"/>
        <v>13</v>
      </c>
      <c r="N322" s="17">
        <v>0.43243243243243246</v>
      </c>
      <c r="O322" s="36">
        <v>0.18798828125</v>
      </c>
      <c r="P322" s="37">
        <f t="shared" si="27"/>
        <v>0.24444415118243246</v>
      </c>
      <c r="Q322" s="17">
        <v>9.45945945945946E-2</v>
      </c>
      <c r="R322" s="36">
        <v>4.4921875E-2</v>
      </c>
      <c r="S322" s="37">
        <f t="shared" si="28"/>
        <v>4.96727195945946E-2</v>
      </c>
      <c r="T322" s="30">
        <v>307</v>
      </c>
      <c r="U322" s="38">
        <v>287</v>
      </c>
      <c r="V322" s="39">
        <f t="shared" si="29"/>
        <v>20</v>
      </c>
    </row>
    <row r="323" spans="1:92" s="1" customFormat="1">
      <c r="B323" s="79"/>
      <c r="C323" s="80"/>
      <c r="D323" s="16">
        <v>4</v>
      </c>
      <c r="E323" s="17">
        <v>0.10256410256410256</v>
      </c>
      <c r="F323" s="36">
        <v>0.14794102694458566</v>
      </c>
      <c r="G323" s="37">
        <f t="shared" si="24"/>
        <v>-4.5376924380483102E-2</v>
      </c>
      <c r="H323" s="17">
        <v>2.564102564102564E-2</v>
      </c>
      <c r="I323" s="36">
        <v>3.1011692933401117E-2</v>
      </c>
      <c r="J323" s="37">
        <f t="shared" si="25"/>
        <v>-5.3706672923754771E-3</v>
      </c>
      <c r="K323" s="18">
        <v>286</v>
      </c>
      <c r="L323" s="38">
        <v>286</v>
      </c>
      <c r="M323" s="39">
        <f t="shared" si="26"/>
        <v>0</v>
      </c>
      <c r="N323" s="17">
        <v>0.16883116883116883</v>
      </c>
      <c r="O323" s="36">
        <v>0.19809428284854563</v>
      </c>
      <c r="P323" s="37">
        <f t="shared" si="27"/>
        <v>-2.9263114017376801E-2</v>
      </c>
      <c r="Q323" s="17">
        <v>5.1948051948051951E-2</v>
      </c>
      <c r="R323" s="36">
        <v>5.5165496489468405E-2</v>
      </c>
      <c r="S323" s="37">
        <f t="shared" si="28"/>
        <v>-3.2174445414164532E-3</v>
      </c>
      <c r="T323" s="30">
        <v>291</v>
      </c>
      <c r="U323" s="38">
        <v>287</v>
      </c>
      <c r="V323" s="39">
        <f t="shared" si="29"/>
        <v>4</v>
      </c>
    </row>
    <row r="324" spans="1:92" s="1" customFormat="1">
      <c r="B324" s="79"/>
      <c r="C324" s="80"/>
      <c r="D324" s="16">
        <v>5</v>
      </c>
      <c r="E324" s="17">
        <v>7.8431372549019607E-2</v>
      </c>
      <c r="F324" s="36">
        <v>0.16575410652065703</v>
      </c>
      <c r="G324" s="37">
        <f t="shared" si="24"/>
        <v>-8.7322733971637423E-2</v>
      </c>
      <c r="H324" s="17">
        <v>0</v>
      </c>
      <c r="I324" s="36">
        <v>2.7874564459930314E-2</v>
      </c>
      <c r="J324" s="37">
        <f t="shared" si="25"/>
        <v>-2.7874564459930314E-2</v>
      </c>
      <c r="K324" s="18">
        <v>292</v>
      </c>
      <c r="L324" s="38">
        <v>288</v>
      </c>
      <c r="M324" s="39">
        <f t="shared" si="26"/>
        <v>4</v>
      </c>
      <c r="N324" s="17">
        <v>0.11764705882352941</v>
      </c>
      <c r="O324" s="36">
        <v>0.16306483300589392</v>
      </c>
      <c r="P324" s="37">
        <f t="shared" si="27"/>
        <v>-4.5417774182364506E-2</v>
      </c>
      <c r="Q324" s="17">
        <v>1.9607843137254902E-2</v>
      </c>
      <c r="R324" s="36">
        <v>2.8978388998035363E-2</v>
      </c>
      <c r="S324" s="37">
        <f t="shared" si="28"/>
        <v>-9.3705458607804618E-3</v>
      </c>
      <c r="T324" s="30">
        <v>292</v>
      </c>
      <c r="U324" s="38">
        <v>287</v>
      </c>
      <c r="V324" s="39">
        <f t="shared" si="29"/>
        <v>5</v>
      </c>
    </row>
    <row r="325" spans="1:92" s="1" customFormat="1">
      <c r="B325" s="79"/>
      <c r="C325" s="80"/>
      <c r="D325" s="16">
        <v>6</v>
      </c>
      <c r="E325" s="17">
        <v>0.15384615384615385</v>
      </c>
      <c r="F325" s="36">
        <v>0.12323561346362649</v>
      </c>
      <c r="G325" s="37">
        <f t="shared" si="24"/>
        <v>3.0610540382527363E-2</v>
      </c>
      <c r="H325" s="17">
        <v>3.8461538461538464E-2</v>
      </c>
      <c r="I325" s="36">
        <v>4.6145494028230184E-2</v>
      </c>
      <c r="J325" s="37">
        <f t="shared" si="25"/>
        <v>-7.6839555666917206E-3</v>
      </c>
      <c r="K325" s="18">
        <v>296</v>
      </c>
      <c r="L325" s="38">
        <v>282</v>
      </c>
      <c r="M325" s="39">
        <f t="shared" si="26"/>
        <v>14</v>
      </c>
      <c r="N325" s="17">
        <v>0.23076923076923078</v>
      </c>
      <c r="O325" s="36">
        <v>0.15396909962706445</v>
      </c>
      <c r="P325" s="37">
        <f t="shared" si="27"/>
        <v>7.6800131142166328E-2</v>
      </c>
      <c r="Q325" s="17">
        <v>0</v>
      </c>
      <c r="R325" s="36">
        <v>5.913692061800746E-2</v>
      </c>
      <c r="S325" s="37">
        <f t="shared" si="28"/>
        <v>-5.913692061800746E-2</v>
      </c>
      <c r="T325" s="30">
        <v>293</v>
      </c>
      <c r="U325" s="38">
        <v>283</v>
      </c>
      <c r="V325" s="39">
        <f t="shared" si="29"/>
        <v>10</v>
      </c>
    </row>
    <row r="326" spans="1:92" s="1" customFormat="1">
      <c r="B326" s="79"/>
      <c r="C326" s="80"/>
      <c r="D326" s="16">
        <v>7</v>
      </c>
      <c r="E326" s="17">
        <v>0.15384615384615385</v>
      </c>
      <c r="F326" s="36">
        <v>0.12264658418504573</v>
      </c>
      <c r="G326" s="37">
        <f t="shared" si="24"/>
        <v>3.1199569661108123E-2</v>
      </c>
      <c r="H326" s="17">
        <v>0</v>
      </c>
      <c r="I326" s="36">
        <v>1.7751479289940829E-2</v>
      </c>
      <c r="J326" s="37">
        <f t="shared" si="25"/>
        <v>-1.7751479289940829E-2</v>
      </c>
      <c r="K326" s="18">
        <v>299</v>
      </c>
      <c r="L326" s="38">
        <v>282</v>
      </c>
      <c r="M326" s="39">
        <f t="shared" si="26"/>
        <v>17</v>
      </c>
      <c r="N326" s="17">
        <v>3.8461538461538464E-2</v>
      </c>
      <c r="O326" s="36">
        <v>0.10892667375132838</v>
      </c>
      <c r="P326" s="37">
        <f t="shared" si="27"/>
        <v>-7.0465135289789912E-2</v>
      </c>
      <c r="Q326" s="17">
        <v>0</v>
      </c>
      <c r="R326" s="36">
        <v>2.1785334750265676E-2</v>
      </c>
      <c r="S326" s="37">
        <f t="shared" si="28"/>
        <v>-2.1785334750265676E-2</v>
      </c>
      <c r="T326" s="30">
        <v>293</v>
      </c>
      <c r="U326" s="38">
        <v>279</v>
      </c>
      <c r="V326" s="39">
        <f t="shared" si="29"/>
        <v>14</v>
      </c>
    </row>
    <row r="327" spans="1:92" s="22" customFormat="1">
      <c r="A327" s="1"/>
      <c r="B327" s="82"/>
      <c r="C327" s="84"/>
      <c r="D327" s="19" t="s">
        <v>7</v>
      </c>
      <c r="E327" s="20">
        <v>0.16862745098039217</v>
      </c>
      <c r="F327" s="40">
        <v>0.14084071708221718</v>
      </c>
      <c r="G327" s="41">
        <f t="shared" si="24"/>
        <v>2.7786733898174987E-2</v>
      </c>
      <c r="H327" s="20">
        <v>1.5686274509803921E-2</v>
      </c>
      <c r="I327" s="40">
        <v>2.5448176385740779E-2</v>
      </c>
      <c r="J327" s="41">
        <f t="shared" si="25"/>
        <v>-9.7619018759368577E-3</v>
      </c>
      <c r="K327" s="21">
        <v>293.60784313725492</v>
      </c>
      <c r="L327" s="42">
        <v>285.09777457242944</v>
      </c>
      <c r="M327" s="43">
        <f t="shared" si="26"/>
        <v>8.5100685648254739</v>
      </c>
      <c r="N327" s="20">
        <v>0.2283464566929134</v>
      </c>
      <c r="O327" s="40">
        <v>0.16326115685676529</v>
      </c>
      <c r="P327" s="41">
        <f t="shared" si="27"/>
        <v>6.5085299836148108E-2</v>
      </c>
      <c r="Q327" s="20">
        <v>4.7244094488188976E-2</v>
      </c>
      <c r="R327" s="40">
        <v>4.1984344820575378E-2</v>
      </c>
      <c r="S327" s="41">
        <f t="shared" si="28"/>
        <v>5.2597496676135974E-3</v>
      </c>
      <c r="T327" s="31">
        <v>296.27165354330708</v>
      </c>
      <c r="U327" s="42">
        <v>284.70621124326522</v>
      </c>
      <c r="V327" s="43">
        <f t="shared" si="29"/>
        <v>11.565442300041866</v>
      </c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</row>
    <row r="328" spans="1:92" s="1" customFormat="1">
      <c r="B328" s="74" t="s">
        <v>0</v>
      </c>
      <c r="C328" s="74" t="s">
        <v>1</v>
      </c>
      <c r="D328" s="74" t="s">
        <v>2</v>
      </c>
      <c r="E328" s="76" t="s">
        <v>139</v>
      </c>
      <c r="F328" s="77"/>
      <c r="G328" s="78"/>
      <c r="H328" s="77" t="s">
        <v>138</v>
      </c>
      <c r="I328" s="77"/>
      <c r="J328" s="77"/>
      <c r="K328" s="76" t="s">
        <v>3</v>
      </c>
      <c r="L328" s="77"/>
      <c r="M328" s="78"/>
      <c r="N328" s="77" t="s">
        <v>136</v>
      </c>
      <c r="O328" s="77"/>
      <c r="P328" s="77"/>
      <c r="Q328" s="76" t="s">
        <v>137</v>
      </c>
      <c r="R328" s="77"/>
      <c r="S328" s="78"/>
      <c r="T328" s="76" t="s">
        <v>135</v>
      </c>
      <c r="U328" s="77"/>
      <c r="V328" s="78"/>
    </row>
    <row r="329" spans="1:92" s="1" customFormat="1">
      <c r="B329" s="75"/>
      <c r="C329" s="75"/>
      <c r="D329" s="75"/>
      <c r="E329" s="4" t="s">
        <v>4</v>
      </c>
      <c r="F329" s="4" t="s">
        <v>0</v>
      </c>
      <c r="G329" s="5" t="s">
        <v>130</v>
      </c>
      <c r="H329" s="4" t="s">
        <v>4</v>
      </c>
      <c r="I329" s="4" t="s">
        <v>0</v>
      </c>
      <c r="J329" s="5" t="s">
        <v>130</v>
      </c>
      <c r="K329" s="6" t="s">
        <v>4</v>
      </c>
      <c r="L329" s="7" t="s">
        <v>0</v>
      </c>
      <c r="M329" s="5" t="s">
        <v>130</v>
      </c>
      <c r="N329" s="6" t="s">
        <v>4</v>
      </c>
      <c r="O329" s="8" t="s">
        <v>0</v>
      </c>
      <c r="P329" s="5" t="s">
        <v>130</v>
      </c>
      <c r="Q329" s="8" t="s">
        <v>4</v>
      </c>
      <c r="R329" s="8" t="s">
        <v>0</v>
      </c>
      <c r="S329" s="5" t="s">
        <v>130</v>
      </c>
      <c r="T329" s="28" t="s">
        <v>4</v>
      </c>
      <c r="U329" s="9" t="s">
        <v>0</v>
      </c>
      <c r="V329" s="5" t="s">
        <v>130</v>
      </c>
    </row>
    <row r="330" spans="1:92" s="1" customFormat="1" ht="18">
      <c r="B330" s="85" t="s">
        <v>132</v>
      </c>
      <c r="C330" s="86"/>
      <c r="D330" s="66"/>
      <c r="E330" s="4"/>
      <c r="F330" s="4"/>
      <c r="G330" s="4"/>
      <c r="H330" s="4"/>
      <c r="I330" s="4"/>
      <c r="J330" s="6"/>
      <c r="K330" s="6"/>
      <c r="L330" s="62"/>
      <c r="M330" s="6"/>
      <c r="N330" s="8"/>
      <c r="O330" s="63"/>
      <c r="P330" s="8"/>
      <c r="Q330" s="8"/>
      <c r="R330" s="63"/>
      <c r="S330" s="8"/>
      <c r="T330" s="8"/>
      <c r="U330" s="64"/>
      <c r="V330" s="65"/>
    </row>
    <row r="331" spans="1:92">
      <c r="B331" s="79">
        <v>19</v>
      </c>
      <c r="C331" s="80" t="s">
        <v>72</v>
      </c>
      <c r="D331" s="16">
        <v>3</v>
      </c>
      <c r="E331" s="17">
        <v>0.109375</v>
      </c>
      <c r="F331" s="36">
        <v>0.14194184327254805</v>
      </c>
      <c r="G331" s="37">
        <f t="shared" si="24"/>
        <v>-3.2566843272548052E-2</v>
      </c>
      <c r="H331" s="17">
        <v>0</v>
      </c>
      <c r="I331" s="36">
        <v>5.9142434696895022E-3</v>
      </c>
      <c r="J331" s="37">
        <f t="shared" si="25"/>
        <v>-5.9142434696895022E-3</v>
      </c>
      <c r="K331" s="18">
        <v>287</v>
      </c>
      <c r="L331" s="38">
        <v>287</v>
      </c>
      <c r="M331" s="39">
        <f t="shared" si="26"/>
        <v>0</v>
      </c>
      <c r="N331" s="17">
        <v>0.296875</v>
      </c>
      <c r="O331" s="36">
        <v>0.18798828125</v>
      </c>
      <c r="P331" s="37">
        <f t="shared" si="27"/>
        <v>0.10888671875</v>
      </c>
      <c r="Q331" s="17">
        <v>4.6875E-2</v>
      </c>
      <c r="R331" s="36">
        <v>4.4921875E-2</v>
      </c>
      <c r="S331" s="37">
        <f t="shared" si="28"/>
        <v>1.953125E-3</v>
      </c>
      <c r="T331" s="30">
        <v>300</v>
      </c>
      <c r="U331" s="38">
        <v>287</v>
      </c>
      <c r="V331" s="39">
        <f t="shared" si="29"/>
        <v>13</v>
      </c>
    </row>
    <row r="332" spans="1:92" s="22" customFormat="1">
      <c r="A332" s="1"/>
      <c r="B332" s="79"/>
      <c r="C332" s="80"/>
      <c r="D332" s="19" t="s">
        <v>7</v>
      </c>
      <c r="E332" s="20">
        <v>0.109375</v>
      </c>
      <c r="F332" s="40">
        <v>0.14194184327254805</v>
      </c>
      <c r="G332" s="41">
        <f t="shared" si="24"/>
        <v>-3.2566843272548052E-2</v>
      </c>
      <c r="H332" s="20">
        <v>0</v>
      </c>
      <c r="I332" s="40">
        <v>5.9142434696895022E-3</v>
      </c>
      <c r="J332" s="41">
        <f t="shared" si="25"/>
        <v>-5.9142434696895022E-3</v>
      </c>
      <c r="K332" s="21">
        <v>287</v>
      </c>
      <c r="L332" s="42">
        <v>287</v>
      </c>
      <c r="M332" s="43">
        <f t="shared" si="26"/>
        <v>0</v>
      </c>
      <c r="N332" s="20">
        <v>0.296875</v>
      </c>
      <c r="O332" s="40">
        <v>0.18798828125</v>
      </c>
      <c r="P332" s="41">
        <f t="shared" si="27"/>
        <v>0.10888671875</v>
      </c>
      <c r="Q332" s="20">
        <v>4.6875E-2</v>
      </c>
      <c r="R332" s="40">
        <v>4.4921875E-2</v>
      </c>
      <c r="S332" s="41">
        <f t="shared" si="28"/>
        <v>1.953125E-3</v>
      </c>
      <c r="T332" s="31">
        <v>300</v>
      </c>
      <c r="U332" s="42">
        <v>287</v>
      </c>
      <c r="V332" s="43">
        <f t="shared" si="29"/>
        <v>13</v>
      </c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</row>
    <row r="333" spans="1:92" s="1" customFormat="1">
      <c r="B333" s="81">
        <v>19</v>
      </c>
      <c r="C333" s="83" t="s">
        <v>73</v>
      </c>
      <c r="D333" s="16">
        <v>3</v>
      </c>
      <c r="E333" s="17">
        <v>6.3829787234042548E-2</v>
      </c>
      <c r="F333" s="36">
        <v>0.14194184327254805</v>
      </c>
      <c r="G333" s="37">
        <f t="shared" si="24"/>
        <v>-7.8112056038505503E-2</v>
      </c>
      <c r="H333" s="17">
        <v>0</v>
      </c>
      <c r="I333" s="36">
        <v>5.9142434696895022E-3</v>
      </c>
      <c r="J333" s="37">
        <f t="shared" si="25"/>
        <v>-5.9142434696895022E-3</v>
      </c>
      <c r="K333" s="18">
        <v>266</v>
      </c>
      <c r="L333" s="38">
        <v>287</v>
      </c>
      <c r="M333" s="39">
        <f t="shared" si="26"/>
        <v>-21</v>
      </c>
      <c r="N333" s="17">
        <v>0.19148936170212766</v>
      </c>
      <c r="O333" s="36">
        <v>0.18798828125</v>
      </c>
      <c r="P333" s="37">
        <f t="shared" si="27"/>
        <v>3.5010804521276584E-3</v>
      </c>
      <c r="Q333" s="17">
        <v>0</v>
      </c>
      <c r="R333" s="36">
        <v>4.4921875E-2</v>
      </c>
      <c r="S333" s="37">
        <f t="shared" si="28"/>
        <v>-4.4921875E-2</v>
      </c>
      <c r="T333" s="30">
        <v>283</v>
      </c>
      <c r="U333" s="38">
        <v>287</v>
      </c>
      <c r="V333" s="39">
        <f t="shared" si="29"/>
        <v>-4</v>
      </c>
    </row>
    <row r="334" spans="1:92" s="22" customFormat="1">
      <c r="A334" s="1"/>
      <c r="B334" s="82"/>
      <c r="C334" s="84"/>
      <c r="D334" s="19" t="s">
        <v>7</v>
      </c>
      <c r="E334" s="20">
        <v>6.3829787234042548E-2</v>
      </c>
      <c r="F334" s="40">
        <v>0.14194184327254805</v>
      </c>
      <c r="G334" s="41">
        <f t="shared" si="24"/>
        <v>-7.8112056038505503E-2</v>
      </c>
      <c r="H334" s="20">
        <v>0</v>
      </c>
      <c r="I334" s="40">
        <v>5.9142434696895022E-3</v>
      </c>
      <c r="J334" s="41">
        <f t="shared" si="25"/>
        <v>-5.9142434696895022E-3</v>
      </c>
      <c r="K334" s="21">
        <v>266</v>
      </c>
      <c r="L334" s="42">
        <v>287</v>
      </c>
      <c r="M334" s="43">
        <f t="shared" si="26"/>
        <v>-21</v>
      </c>
      <c r="N334" s="20">
        <v>0.19148936170212766</v>
      </c>
      <c r="O334" s="40">
        <v>0.18798828125</v>
      </c>
      <c r="P334" s="41">
        <f t="shared" si="27"/>
        <v>3.5010804521276584E-3</v>
      </c>
      <c r="Q334" s="20">
        <v>0</v>
      </c>
      <c r="R334" s="40">
        <v>4.4921875E-2</v>
      </c>
      <c r="S334" s="41">
        <f t="shared" si="28"/>
        <v>-4.4921875E-2</v>
      </c>
      <c r="T334" s="31">
        <v>283</v>
      </c>
      <c r="U334" s="42">
        <v>287</v>
      </c>
      <c r="V334" s="43">
        <f t="shared" si="29"/>
        <v>-4</v>
      </c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</row>
    <row r="335" spans="1:92">
      <c r="B335" s="79">
        <v>19</v>
      </c>
      <c r="C335" s="80" t="s">
        <v>74</v>
      </c>
      <c r="D335" s="16">
        <v>5</v>
      </c>
      <c r="E335" s="17">
        <v>9.3023255813953487E-2</v>
      </c>
      <c r="F335" s="36">
        <v>0.16575410652065703</v>
      </c>
      <c r="G335" s="37">
        <f t="shared" si="24"/>
        <v>-7.2730850706703543E-2</v>
      </c>
      <c r="H335" s="17">
        <v>1.1627906976744186E-2</v>
      </c>
      <c r="I335" s="36">
        <v>2.7874564459930314E-2</v>
      </c>
      <c r="J335" s="37">
        <f t="shared" si="25"/>
        <v>-1.6246657483186128E-2</v>
      </c>
      <c r="K335" s="18">
        <v>281</v>
      </c>
      <c r="L335" s="38">
        <v>288</v>
      </c>
      <c r="M335" s="39">
        <f t="shared" si="26"/>
        <v>-7</v>
      </c>
      <c r="N335" s="17">
        <v>0.11627906976744187</v>
      </c>
      <c r="O335" s="36">
        <v>0.16306483300589392</v>
      </c>
      <c r="P335" s="37">
        <f t="shared" si="27"/>
        <v>-4.6785763238452044E-2</v>
      </c>
      <c r="Q335" s="17">
        <v>3.4883720930232558E-2</v>
      </c>
      <c r="R335" s="36">
        <v>2.8978388998035363E-2</v>
      </c>
      <c r="S335" s="37">
        <f t="shared" si="28"/>
        <v>5.9053319321971942E-3</v>
      </c>
      <c r="T335" s="30">
        <v>292</v>
      </c>
      <c r="U335" s="38">
        <v>287</v>
      </c>
      <c r="V335" s="39">
        <f t="shared" si="29"/>
        <v>5</v>
      </c>
    </row>
    <row r="336" spans="1:92">
      <c r="B336" s="79"/>
      <c r="C336" s="80"/>
      <c r="D336" s="16">
        <v>6</v>
      </c>
      <c r="E336" s="17">
        <v>0.18823529411764706</v>
      </c>
      <c r="F336" s="36">
        <v>0.12323561346362649</v>
      </c>
      <c r="G336" s="37">
        <f t="shared" si="24"/>
        <v>6.4999680654020564E-2</v>
      </c>
      <c r="H336" s="17">
        <v>5.8823529411764705E-2</v>
      </c>
      <c r="I336" s="36">
        <v>4.6145494028230184E-2</v>
      </c>
      <c r="J336" s="37">
        <f t="shared" si="25"/>
        <v>1.2678035383534521E-2</v>
      </c>
      <c r="K336" s="18">
        <v>289</v>
      </c>
      <c r="L336" s="38">
        <v>282</v>
      </c>
      <c r="M336" s="39">
        <f t="shared" si="26"/>
        <v>7</v>
      </c>
      <c r="N336" s="17">
        <v>0.24705882352941178</v>
      </c>
      <c r="O336" s="36">
        <v>0.15396909962706445</v>
      </c>
      <c r="P336" s="37">
        <f t="shared" si="27"/>
        <v>9.3089723902347321E-2</v>
      </c>
      <c r="Q336" s="17">
        <v>8.2352941176470587E-2</v>
      </c>
      <c r="R336" s="36">
        <v>5.913692061800746E-2</v>
      </c>
      <c r="S336" s="37">
        <f t="shared" si="28"/>
        <v>2.3216020558463127E-2</v>
      </c>
      <c r="T336" s="30">
        <v>303</v>
      </c>
      <c r="U336" s="38">
        <v>283</v>
      </c>
      <c r="V336" s="39">
        <f t="shared" si="29"/>
        <v>20</v>
      </c>
    </row>
    <row r="337" spans="1:92" s="22" customFormat="1">
      <c r="A337" s="1"/>
      <c r="B337" s="79"/>
      <c r="C337" s="80"/>
      <c r="D337" s="19" t="s">
        <v>7</v>
      </c>
      <c r="E337" s="20">
        <v>0.14035087719298245</v>
      </c>
      <c r="F337" s="40">
        <v>0.14541677486367177</v>
      </c>
      <c r="G337" s="41">
        <f t="shared" si="24"/>
        <v>-5.0658976706893233E-3</v>
      </c>
      <c r="H337" s="20">
        <v>3.5087719298245612E-2</v>
      </c>
      <c r="I337" s="40">
        <v>3.6613866528174499E-2</v>
      </c>
      <c r="J337" s="41">
        <f t="shared" si="25"/>
        <v>-1.526147229928887E-3</v>
      </c>
      <c r="K337" s="21">
        <v>284.9766081871345</v>
      </c>
      <c r="L337" s="42">
        <v>285.13009607894054</v>
      </c>
      <c r="M337" s="43">
        <f t="shared" si="26"/>
        <v>-0.15348789180603717</v>
      </c>
      <c r="N337" s="20">
        <v>0.18128654970760233</v>
      </c>
      <c r="O337" s="40">
        <v>0.15870176335292616</v>
      </c>
      <c r="P337" s="41">
        <f t="shared" si="27"/>
        <v>2.2584786354676173E-2</v>
      </c>
      <c r="Q337" s="20">
        <v>5.8479532163742687E-2</v>
      </c>
      <c r="R337" s="40">
        <v>4.3444927165857398E-2</v>
      </c>
      <c r="S337" s="41">
        <f t="shared" si="28"/>
        <v>1.5034604997885288E-2</v>
      </c>
      <c r="T337" s="31">
        <v>297.46783625730995</v>
      </c>
      <c r="U337" s="42">
        <v>285.08126756963964</v>
      </c>
      <c r="V337" s="43">
        <f t="shared" si="29"/>
        <v>12.386568687670319</v>
      </c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</row>
    <row r="338" spans="1:92" s="1" customFormat="1">
      <c r="B338" s="81">
        <v>19</v>
      </c>
      <c r="C338" s="83" t="s">
        <v>75</v>
      </c>
      <c r="D338" s="16">
        <v>3</v>
      </c>
      <c r="E338" s="17">
        <v>0.1702127659574468</v>
      </c>
      <c r="F338" s="36">
        <v>0.14194184327254805</v>
      </c>
      <c r="G338" s="37">
        <f t="shared" si="24"/>
        <v>2.8270922684898753E-2</v>
      </c>
      <c r="H338" s="17">
        <v>0</v>
      </c>
      <c r="I338" s="36">
        <v>5.9142434696895022E-3</v>
      </c>
      <c r="J338" s="37">
        <f t="shared" si="25"/>
        <v>-5.9142434696895022E-3</v>
      </c>
      <c r="K338" s="18">
        <v>289</v>
      </c>
      <c r="L338" s="38">
        <v>287</v>
      </c>
      <c r="M338" s="39">
        <f t="shared" si="26"/>
        <v>2</v>
      </c>
      <c r="N338" s="17">
        <v>0.25531914893617019</v>
      </c>
      <c r="O338" s="36">
        <v>0.18798828125</v>
      </c>
      <c r="P338" s="37">
        <f t="shared" si="27"/>
        <v>6.7330867686170193E-2</v>
      </c>
      <c r="Q338" s="17">
        <v>8.5106382978723402E-2</v>
      </c>
      <c r="R338" s="36">
        <v>4.4921875E-2</v>
      </c>
      <c r="S338" s="37">
        <f t="shared" si="28"/>
        <v>4.0184507978723402E-2</v>
      </c>
      <c r="T338" s="30">
        <v>295</v>
      </c>
      <c r="U338" s="38">
        <v>287</v>
      </c>
      <c r="V338" s="39">
        <f t="shared" si="29"/>
        <v>8</v>
      </c>
    </row>
    <row r="339" spans="1:92" s="1" customFormat="1">
      <c r="B339" s="79"/>
      <c r="C339" s="80"/>
      <c r="D339" s="16">
        <v>4</v>
      </c>
      <c r="E339" s="17">
        <v>0.19565217391304346</v>
      </c>
      <c r="F339" s="36">
        <v>0.14794102694458566</v>
      </c>
      <c r="G339" s="37">
        <f t="shared" si="24"/>
        <v>4.7711146968457796E-2</v>
      </c>
      <c r="H339" s="17">
        <v>1.0869565217391304E-2</v>
      </c>
      <c r="I339" s="36">
        <v>3.1011692933401117E-2</v>
      </c>
      <c r="J339" s="37">
        <f t="shared" si="25"/>
        <v>-2.0142127716009813E-2</v>
      </c>
      <c r="K339" s="18">
        <v>293</v>
      </c>
      <c r="L339" s="38">
        <v>286</v>
      </c>
      <c r="M339" s="39">
        <f t="shared" si="26"/>
        <v>7</v>
      </c>
      <c r="N339" s="17">
        <v>0.19565217391304349</v>
      </c>
      <c r="O339" s="36">
        <v>0.19809428284854563</v>
      </c>
      <c r="P339" s="37">
        <f t="shared" si="27"/>
        <v>-2.4421089355021464E-3</v>
      </c>
      <c r="Q339" s="17">
        <v>4.3478260869565216E-2</v>
      </c>
      <c r="R339" s="36">
        <v>5.5165496489468405E-2</v>
      </c>
      <c r="S339" s="37">
        <f t="shared" si="28"/>
        <v>-1.1687235619903188E-2</v>
      </c>
      <c r="T339" s="30">
        <v>289</v>
      </c>
      <c r="U339" s="38">
        <v>287</v>
      </c>
      <c r="V339" s="39">
        <f t="shared" si="29"/>
        <v>2</v>
      </c>
    </row>
    <row r="340" spans="1:92" s="1" customFormat="1">
      <c r="B340" s="79"/>
      <c r="C340" s="80"/>
      <c r="D340" s="16">
        <v>5</v>
      </c>
      <c r="E340" s="17">
        <v>0.10666666666666666</v>
      </c>
      <c r="F340" s="36">
        <v>0.16575410652065703</v>
      </c>
      <c r="G340" s="37">
        <f t="shared" si="24"/>
        <v>-5.908743985399037E-2</v>
      </c>
      <c r="H340" s="17">
        <v>0.04</v>
      </c>
      <c r="I340" s="36">
        <v>2.7874564459930314E-2</v>
      </c>
      <c r="J340" s="37">
        <f t="shared" si="25"/>
        <v>1.2125435540069687E-2</v>
      </c>
      <c r="K340" s="18">
        <v>290</v>
      </c>
      <c r="L340" s="38">
        <v>288</v>
      </c>
      <c r="M340" s="39">
        <f t="shared" si="26"/>
        <v>2</v>
      </c>
      <c r="N340" s="17">
        <v>0.22972972972972974</v>
      </c>
      <c r="O340" s="36">
        <v>0.16306483300589392</v>
      </c>
      <c r="P340" s="37">
        <f t="shared" si="27"/>
        <v>6.6664896723835826E-2</v>
      </c>
      <c r="Q340" s="17">
        <v>9.45945945945946E-2</v>
      </c>
      <c r="R340" s="36">
        <v>2.8978388998035363E-2</v>
      </c>
      <c r="S340" s="37">
        <f t="shared" si="28"/>
        <v>6.5616205596559229E-2</v>
      </c>
      <c r="T340" s="30">
        <v>301</v>
      </c>
      <c r="U340" s="38">
        <v>287</v>
      </c>
      <c r="V340" s="39">
        <f t="shared" si="29"/>
        <v>14</v>
      </c>
    </row>
    <row r="341" spans="1:92" s="1" customFormat="1">
      <c r="B341" s="79"/>
      <c r="C341" s="80"/>
      <c r="D341" s="16">
        <v>6</v>
      </c>
      <c r="E341" s="17">
        <v>2.1276595744680851E-2</v>
      </c>
      <c r="F341" s="36">
        <v>0.12323561346362649</v>
      </c>
      <c r="G341" s="37">
        <f t="shared" si="24"/>
        <v>-0.10195901771894564</v>
      </c>
      <c r="H341" s="17">
        <v>0</v>
      </c>
      <c r="I341" s="36">
        <v>4.6145494028230184E-2</v>
      </c>
      <c r="J341" s="37">
        <f t="shared" si="25"/>
        <v>-4.6145494028230184E-2</v>
      </c>
      <c r="K341" s="18">
        <v>278</v>
      </c>
      <c r="L341" s="38">
        <v>282</v>
      </c>
      <c r="M341" s="39">
        <f t="shared" si="26"/>
        <v>-4</v>
      </c>
      <c r="N341" s="17">
        <v>0.13978494623655915</v>
      </c>
      <c r="O341" s="36">
        <v>0.15396909962706445</v>
      </c>
      <c r="P341" s="37">
        <f t="shared" si="27"/>
        <v>-1.41841533905053E-2</v>
      </c>
      <c r="Q341" s="17">
        <v>2.1505376344086023E-2</v>
      </c>
      <c r="R341" s="36">
        <v>5.913692061800746E-2</v>
      </c>
      <c r="S341" s="37">
        <f t="shared" si="28"/>
        <v>-3.7631544273921437E-2</v>
      </c>
      <c r="T341" s="30">
        <v>286</v>
      </c>
      <c r="U341" s="38">
        <v>283</v>
      </c>
      <c r="V341" s="39">
        <f t="shared" si="29"/>
        <v>3</v>
      </c>
    </row>
    <row r="342" spans="1:92" s="1" customFormat="1">
      <c r="B342" s="79"/>
      <c r="C342" s="80"/>
      <c r="D342" s="16">
        <v>7</v>
      </c>
      <c r="E342" s="17">
        <v>0.104</v>
      </c>
      <c r="F342" s="36">
        <v>0.12264658418504573</v>
      </c>
      <c r="G342" s="37">
        <f t="shared" si="24"/>
        <v>-1.8646584185045736E-2</v>
      </c>
      <c r="H342" s="17">
        <v>1.6E-2</v>
      </c>
      <c r="I342" s="36">
        <v>1.7751479289940829E-2</v>
      </c>
      <c r="J342" s="37">
        <f t="shared" si="25"/>
        <v>-1.7514792899408285E-3</v>
      </c>
      <c r="K342" s="18">
        <v>283</v>
      </c>
      <c r="L342" s="38">
        <v>282</v>
      </c>
      <c r="M342" s="39">
        <f t="shared" si="26"/>
        <v>1</v>
      </c>
      <c r="N342" s="17">
        <v>2.4E-2</v>
      </c>
      <c r="O342" s="36">
        <v>0.10892667375132838</v>
      </c>
      <c r="P342" s="37">
        <f t="shared" si="27"/>
        <v>-8.4926673751328369E-2</v>
      </c>
      <c r="Q342" s="17">
        <v>8.0000000000000002E-3</v>
      </c>
      <c r="R342" s="36">
        <v>2.1785334750265676E-2</v>
      </c>
      <c r="S342" s="37">
        <f t="shared" si="28"/>
        <v>-1.3785334750265676E-2</v>
      </c>
      <c r="T342" s="30">
        <v>276</v>
      </c>
      <c r="U342" s="38">
        <v>279</v>
      </c>
      <c r="V342" s="39">
        <f t="shared" si="29"/>
        <v>-3</v>
      </c>
    </row>
    <row r="343" spans="1:92" s="1" customFormat="1">
      <c r="B343" s="79"/>
      <c r="C343" s="80"/>
      <c r="D343" s="16">
        <v>8</v>
      </c>
      <c r="E343" s="17">
        <v>2.9411764705882353E-2</v>
      </c>
      <c r="F343" s="36">
        <v>0.1339332980412917</v>
      </c>
      <c r="G343" s="37">
        <f t="shared" si="24"/>
        <v>-0.10452153333540934</v>
      </c>
      <c r="H343" s="17">
        <v>0</v>
      </c>
      <c r="I343" s="36">
        <v>3.0174695606140816E-2</v>
      </c>
      <c r="J343" s="37">
        <f t="shared" si="25"/>
        <v>-3.0174695606140816E-2</v>
      </c>
      <c r="K343" s="18">
        <v>277</v>
      </c>
      <c r="L343" s="38">
        <v>279</v>
      </c>
      <c r="M343" s="39">
        <f t="shared" si="26"/>
        <v>-2</v>
      </c>
      <c r="N343" s="17">
        <v>3.9215686274509803E-2</v>
      </c>
      <c r="O343" s="36">
        <v>0.13023012552301255</v>
      </c>
      <c r="P343" s="37">
        <f t="shared" si="27"/>
        <v>-9.1014439248502749E-2</v>
      </c>
      <c r="Q343" s="17">
        <v>0</v>
      </c>
      <c r="R343" s="36">
        <v>2.8242677824267783E-2</v>
      </c>
      <c r="S343" s="37">
        <f t="shared" si="28"/>
        <v>-2.8242677824267783E-2</v>
      </c>
      <c r="T343" s="30">
        <v>280</v>
      </c>
      <c r="U343" s="38">
        <v>281</v>
      </c>
      <c r="V343" s="39">
        <f t="shared" si="29"/>
        <v>-1</v>
      </c>
    </row>
    <row r="344" spans="1:92" s="22" customFormat="1">
      <c r="A344" s="1"/>
      <c r="B344" s="82"/>
      <c r="C344" s="84"/>
      <c r="D344" s="19" t="s">
        <v>7</v>
      </c>
      <c r="E344" s="20">
        <v>9.719626168224299E-2</v>
      </c>
      <c r="F344" s="40">
        <v>0.13971539456662355</v>
      </c>
      <c r="G344" s="41">
        <f t="shared" si="24"/>
        <v>-4.2519132884380556E-2</v>
      </c>
      <c r="H344" s="20">
        <v>1.1214953271028037E-2</v>
      </c>
      <c r="I344" s="40">
        <v>2.6218197498921948E-2</v>
      </c>
      <c r="J344" s="41">
        <f t="shared" si="25"/>
        <v>-1.5003244227893911E-2</v>
      </c>
      <c r="K344" s="21">
        <v>284.20560747663552</v>
      </c>
      <c r="L344" s="42">
        <v>284.10435532557136</v>
      </c>
      <c r="M344" s="43">
        <f t="shared" si="26"/>
        <v>0.10125215106415908</v>
      </c>
      <c r="N344" s="20">
        <v>0.12570356472795496</v>
      </c>
      <c r="O344" s="40">
        <v>0.15788577751297983</v>
      </c>
      <c r="P344" s="41">
        <f t="shared" si="27"/>
        <v>-3.2182212785024866E-2</v>
      </c>
      <c r="Q344" s="20">
        <v>3.3771106941838651E-2</v>
      </c>
      <c r="R344" s="40">
        <v>3.9748063664992762E-2</v>
      </c>
      <c r="S344" s="41">
        <f t="shared" si="28"/>
        <v>-5.9769567231541115E-3</v>
      </c>
      <c r="T344" s="31">
        <v>285.90056285178235</v>
      </c>
      <c r="U344" s="42">
        <v>284.10307260192354</v>
      </c>
      <c r="V344" s="43">
        <f t="shared" si="29"/>
        <v>1.7974902498588108</v>
      </c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</row>
    <row r="345" spans="1:92">
      <c r="B345" s="79">
        <v>21</v>
      </c>
      <c r="C345" s="80" t="s">
        <v>76</v>
      </c>
      <c r="D345" s="16">
        <v>5</v>
      </c>
      <c r="E345" s="17">
        <v>0.18181818181818182</v>
      </c>
      <c r="F345" s="36">
        <v>0.35303687635574837</v>
      </c>
      <c r="G345" s="37">
        <f t="shared" si="24"/>
        <v>-0.17121869453756655</v>
      </c>
      <c r="H345" s="17">
        <v>2.2727272727272728E-2</v>
      </c>
      <c r="I345" s="36">
        <v>0.11713665943600868</v>
      </c>
      <c r="J345" s="37">
        <f t="shared" si="25"/>
        <v>-9.4409386708735943E-2</v>
      </c>
      <c r="K345" s="18">
        <v>282</v>
      </c>
      <c r="L345" s="38">
        <v>305</v>
      </c>
      <c r="M345" s="39">
        <f t="shared" si="26"/>
        <v>-23</v>
      </c>
      <c r="N345" s="17">
        <v>0.25</v>
      </c>
      <c r="O345" s="36">
        <v>0.41148325358851678</v>
      </c>
      <c r="P345" s="37">
        <f t="shared" si="27"/>
        <v>-0.16148325358851678</v>
      </c>
      <c r="Q345" s="17">
        <v>4.5454545454545456E-2</v>
      </c>
      <c r="R345" s="36">
        <v>0.14726209463051568</v>
      </c>
      <c r="S345" s="37">
        <f t="shared" si="28"/>
        <v>-0.10180754917597022</v>
      </c>
      <c r="T345" s="30">
        <v>299</v>
      </c>
      <c r="U345" s="38">
        <v>309</v>
      </c>
      <c r="V345" s="39">
        <f t="shared" si="29"/>
        <v>-10</v>
      </c>
    </row>
    <row r="346" spans="1:92">
      <c r="B346" s="79"/>
      <c r="C346" s="80"/>
      <c r="D346" s="16">
        <v>6</v>
      </c>
      <c r="E346" s="17">
        <v>9.3023255813953487E-2</v>
      </c>
      <c r="F346" s="36">
        <v>0.36497730711043874</v>
      </c>
      <c r="G346" s="37">
        <f t="shared" si="24"/>
        <v>-0.27195405129648526</v>
      </c>
      <c r="H346" s="17">
        <v>3.4883720930232558E-2</v>
      </c>
      <c r="I346" s="36">
        <v>0.18494704992435704</v>
      </c>
      <c r="J346" s="37">
        <f t="shared" si="25"/>
        <v>-0.15006332899412447</v>
      </c>
      <c r="K346" s="18">
        <v>286</v>
      </c>
      <c r="L346" s="38">
        <v>306</v>
      </c>
      <c r="M346" s="39">
        <f t="shared" si="26"/>
        <v>-20</v>
      </c>
      <c r="N346" s="17">
        <v>0.39534883720930231</v>
      </c>
      <c r="O346" s="36">
        <v>0.48379888268156424</v>
      </c>
      <c r="P346" s="37">
        <f t="shared" si="27"/>
        <v>-8.8450045472261929E-2</v>
      </c>
      <c r="Q346" s="17">
        <v>9.3023255813953487E-2</v>
      </c>
      <c r="R346" s="36">
        <v>0.26890130353817504</v>
      </c>
      <c r="S346" s="37">
        <f t="shared" si="28"/>
        <v>-0.17587804772422155</v>
      </c>
      <c r="T346" s="30">
        <v>306</v>
      </c>
      <c r="U346" s="38">
        <v>316</v>
      </c>
      <c r="V346" s="39">
        <f t="shared" si="29"/>
        <v>-10</v>
      </c>
    </row>
    <row r="347" spans="1:92">
      <c r="B347" s="79"/>
      <c r="C347" s="80"/>
      <c r="D347" s="16">
        <v>7</v>
      </c>
      <c r="E347" s="17">
        <v>0.34883720930232559</v>
      </c>
      <c r="F347" s="36">
        <v>0.39295392953929537</v>
      </c>
      <c r="G347" s="37">
        <f t="shared" si="24"/>
        <v>-4.4116720236969775E-2</v>
      </c>
      <c r="H347" s="17">
        <v>1.1627906976744186E-2</v>
      </c>
      <c r="I347" s="36">
        <v>0.13588850174216027</v>
      </c>
      <c r="J347" s="37">
        <f t="shared" si="25"/>
        <v>-0.12426059476541609</v>
      </c>
      <c r="K347" s="18">
        <v>302</v>
      </c>
      <c r="L347" s="38">
        <v>307</v>
      </c>
      <c r="M347" s="39">
        <f t="shared" si="26"/>
        <v>-5</v>
      </c>
      <c r="N347" s="17">
        <v>0.41176470588235292</v>
      </c>
      <c r="O347" s="36">
        <v>0.40301886792452829</v>
      </c>
      <c r="P347" s="37">
        <f t="shared" si="27"/>
        <v>8.7458379578246315E-3</v>
      </c>
      <c r="Q347" s="17">
        <v>0.11764705882352941</v>
      </c>
      <c r="R347" s="36">
        <v>0.18301886792452829</v>
      </c>
      <c r="S347" s="37">
        <f t="shared" si="28"/>
        <v>-6.5371809100998879E-2</v>
      </c>
      <c r="T347" s="30">
        <v>311</v>
      </c>
      <c r="U347" s="38">
        <v>312</v>
      </c>
      <c r="V347" s="39">
        <f t="shared" si="29"/>
        <v>-1</v>
      </c>
    </row>
    <row r="348" spans="1:92">
      <c r="B348" s="79"/>
      <c r="C348" s="80"/>
      <c r="D348" s="16">
        <v>8</v>
      </c>
      <c r="E348" s="17">
        <v>0.43902439024390244</v>
      </c>
      <c r="F348" s="36">
        <v>0.39401103230890466</v>
      </c>
      <c r="G348" s="37">
        <f t="shared" si="24"/>
        <v>4.5013357934997777E-2</v>
      </c>
      <c r="H348" s="17">
        <v>8.5365853658536592E-2</v>
      </c>
      <c r="I348" s="36">
        <v>0.12293144208037825</v>
      </c>
      <c r="J348" s="37">
        <f t="shared" si="25"/>
        <v>-3.7565588421841656E-2</v>
      </c>
      <c r="K348" s="18">
        <v>309</v>
      </c>
      <c r="L348" s="38">
        <v>304</v>
      </c>
      <c r="M348" s="39">
        <f t="shared" si="26"/>
        <v>5</v>
      </c>
      <c r="N348" s="17">
        <v>0.53658536585365857</v>
      </c>
      <c r="O348" s="36">
        <v>0.43386039336675664</v>
      </c>
      <c r="P348" s="37">
        <f t="shared" si="27"/>
        <v>0.10272497248690193</v>
      </c>
      <c r="Q348" s="17">
        <v>0.15853658536585366</v>
      </c>
      <c r="R348" s="36">
        <v>0.16891631315079059</v>
      </c>
      <c r="S348" s="37">
        <f t="shared" si="28"/>
        <v>-1.0379727784936926E-2</v>
      </c>
      <c r="T348" s="30">
        <v>322</v>
      </c>
      <c r="U348" s="38">
        <v>315</v>
      </c>
      <c r="V348" s="39">
        <f t="shared" si="29"/>
        <v>7</v>
      </c>
    </row>
    <row r="349" spans="1:92" s="22" customFormat="1">
      <c r="A349" s="1"/>
      <c r="B349" s="79"/>
      <c r="C349" s="80"/>
      <c r="D349" s="19" t="s">
        <v>7</v>
      </c>
      <c r="E349" s="20">
        <v>0.26315789473684209</v>
      </c>
      <c r="F349" s="40">
        <v>0.37787490893953585</v>
      </c>
      <c r="G349" s="41">
        <f t="shared" ref="G349:G421" si="30">E349-F349</f>
        <v>-0.11471701420269376</v>
      </c>
      <c r="H349" s="20">
        <v>3.8011695906432746E-2</v>
      </c>
      <c r="I349" s="40">
        <v>0.14236653137683422</v>
      </c>
      <c r="J349" s="41">
        <f t="shared" ref="J349:J421" si="31">H349-I349</f>
        <v>-0.10435483547040147</v>
      </c>
      <c r="K349" s="21">
        <v>294.50877192982455</v>
      </c>
      <c r="L349" s="42">
        <v>305.54865230513059</v>
      </c>
      <c r="M349" s="43">
        <f t="shared" ref="M349:M421" si="32">K349-L349</f>
        <v>-11.039880375306041</v>
      </c>
      <c r="N349" s="20">
        <v>0.39589442815249271</v>
      </c>
      <c r="O349" s="40">
        <v>0.43490671831991029</v>
      </c>
      <c r="P349" s="41">
        <f t="shared" ref="P349:P421" si="33">N349-O349</f>
        <v>-3.9012290167417585E-2</v>
      </c>
      <c r="Q349" s="20">
        <v>0.10263929618768329</v>
      </c>
      <c r="R349" s="40">
        <v>0.19594250178407585</v>
      </c>
      <c r="S349" s="41">
        <f t="shared" ref="S349:S421" si="34">Q349-R349</f>
        <v>-9.3303205596392561E-2</v>
      </c>
      <c r="T349" s="31">
        <v>309.28739002932554</v>
      </c>
      <c r="U349" s="42">
        <v>313.31267203588538</v>
      </c>
      <c r="V349" s="43">
        <f t="shared" ref="V349:V421" si="35">T349-U349</f>
        <v>-4.0252820065598485</v>
      </c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</row>
    <row r="350" spans="1:92" s="1" customFormat="1">
      <c r="B350" s="81">
        <v>22</v>
      </c>
      <c r="C350" s="83" t="s">
        <v>77</v>
      </c>
      <c r="D350" s="16">
        <v>3</v>
      </c>
      <c r="E350" s="17">
        <v>0.27631578947368418</v>
      </c>
      <c r="F350" s="36">
        <v>0.32018813314037625</v>
      </c>
      <c r="G350" s="37">
        <f t="shared" si="30"/>
        <v>-4.3872343666692071E-2</v>
      </c>
      <c r="H350" s="17">
        <v>2.6315789473684209E-2</v>
      </c>
      <c r="I350" s="36">
        <v>3.9073806078147609E-2</v>
      </c>
      <c r="J350" s="37">
        <f t="shared" si="31"/>
        <v>-1.27580166044634E-2</v>
      </c>
      <c r="K350" s="18">
        <v>303</v>
      </c>
      <c r="L350" s="38">
        <v>301</v>
      </c>
      <c r="M350" s="39">
        <f t="shared" si="32"/>
        <v>2</v>
      </c>
      <c r="N350" s="17">
        <v>0.55844155844155841</v>
      </c>
      <c r="O350" s="36">
        <v>0.36586231369765787</v>
      </c>
      <c r="P350" s="37">
        <f t="shared" si="33"/>
        <v>0.19257924474390054</v>
      </c>
      <c r="Q350" s="17">
        <v>0.25974025974025972</v>
      </c>
      <c r="R350" s="36">
        <v>0.12987934705464868</v>
      </c>
      <c r="S350" s="37">
        <f t="shared" si="34"/>
        <v>0.12986091268561104</v>
      </c>
      <c r="T350" s="30">
        <v>317</v>
      </c>
      <c r="U350" s="38">
        <v>303</v>
      </c>
      <c r="V350" s="39">
        <f t="shared" si="35"/>
        <v>14</v>
      </c>
    </row>
    <row r="351" spans="1:92" s="1" customFormat="1">
      <c r="B351" s="79"/>
      <c r="C351" s="80"/>
      <c r="D351" s="16">
        <v>4</v>
      </c>
      <c r="E351" s="17">
        <v>0.17307692307692307</v>
      </c>
      <c r="F351" s="36">
        <v>0.33694083694083693</v>
      </c>
      <c r="G351" s="37">
        <f t="shared" si="30"/>
        <v>-0.16386391386391386</v>
      </c>
      <c r="H351" s="17">
        <v>5.7692307692307696E-2</v>
      </c>
      <c r="I351" s="36">
        <v>0.10497835497835498</v>
      </c>
      <c r="J351" s="37">
        <f t="shared" si="31"/>
        <v>-4.7286047286047281E-2</v>
      </c>
      <c r="K351" s="18">
        <v>298</v>
      </c>
      <c r="L351" s="38">
        <v>303</v>
      </c>
      <c r="M351" s="39">
        <f t="shared" si="32"/>
        <v>-5</v>
      </c>
      <c r="N351" s="17">
        <v>0.32692307692307693</v>
      </c>
      <c r="O351" s="36">
        <v>0.41928647121158602</v>
      </c>
      <c r="P351" s="37">
        <f t="shared" si="33"/>
        <v>-9.2363394288509093E-2</v>
      </c>
      <c r="Q351" s="17">
        <v>1.9230769230769232E-2</v>
      </c>
      <c r="R351" s="36">
        <v>0.16213352172377252</v>
      </c>
      <c r="S351" s="37">
        <f t="shared" si="34"/>
        <v>-0.14290275249300327</v>
      </c>
      <c r="T351" s="30">
        <v>303</v>
      </c>
      <c r="U351" s="38">
        <v>305</v>
      </c>
      <c r="V351" s="39">
        <f t="shared" si="35"/>
        <v>-2</v>
      </c>
    </row>
    <row r="352" spans="1:92" s="1" customFormat="1">
      <c r="B352" s="79"/>
      <c r="C352" s="80"/>
      <c r="D352" s="16">
        <v>5</v>
      </c>
      <c r="E352" s="17">
        <v>0.11764705882352941</v>
      </c>
      <c r="F352" s="36">
        <v>0.34580098800282288</v>
      </c>
      <c r="G352" s="37">
        <f t="shared" si="30"/>
        <v>-0.22815392917929347</v>
      </c>
      <c r="H352" s="17">
        <v>0</v>
      </c>
      <c r="I352" s="36">
        <v>0.1058574453069866</v>
      </c>
      <c r="J352" s="37">
        <f t="shared" si="31"/>
        <v>-0.1058574453069866</v>
      </c>
      <c r="K352" s="18">
        <v>291</v>
      </c>
      <c r="L352" s="38">
        <v>305</v>
      </c>
      <c r="M352" s="39">
        <f t="shared" si="32"/>
        <v>-14</v>
      </c>
      <c r="N352" s="17">
        <v>7.8431372549019607E-2</v>
      </c>
      <c r="O352" s="36">
        <v>0.35084687175941931</v>
      </c>
      <c r="P352" s="37">
        <f t="shared" si="33"/>
        <v>-0.2724154992103997</v>
      </c>
      <c r="Q352" s="17">
        <v>3.9215686274509803E-2</v>
      </c>
      <c r="R352" s="36">
        <v>0.11994469408918078</v>
      </c>
      <c r="S352" s="37">
        <f t="shared" si="34"/>
        <v>-8.0729007814670975E-2</v>
      </c>
      <c r="T352" s="30">
        <v>293</v>
      </c>
      <c r="U352" s="38">
        <v>306</v>
      </c>
      <c r="V352" s="39">
        <f t="shared" si="35"/>
        <v>-13</v>
      </c>
    </row>
    <row r="353" spans="1:92" s="22" customFormat="1">
      <c r="A353" s="1"/>
      <c r="B353" s="82"/>
      <c r="C353" s="84"/>
      <c r="D353" s="19" t="s">
        <v>7</v>
      </c>
      <c r="E353" s="20">
        <v>0.2011173184357542</v>
      </c>
      <c r="F353" s="40">
        <v>0.33440860215053758</v>
      </c>
      <c r="G353" s="41">
        <f t="shared" si="30"/>
        <v>-0.13329128371478338</v>
      </c>
      <c r="H353" s="20">
        <v>2.7932960893854747E-2</v>
      </c>
      <c r="I353" s="40">
        <v>8.3512544802867378E-2</v>
      </c>
      <c r="J353" s="41">
        <f t="shared" si="31"/>
        <v>-5.5579583909012631E-2</v>
      </c>
      <c r="K353" s="21">
        <v>298.12849162011173</v>
      </c>
      <c r="L353" s="42">
        <v>303.01672640382316</v>
      </c>
      <c r="M353" s="43">
        <f t="shared" si="32"/>
        <v>-4.8882347837114253</v>
      </c>
      <c r="N353" s="20">
        <v>0.35555555555555551</v>
      </c>
      <c r="O353" s="40">
        <v>0.37848279091547649</v>
      </c>
      <c r="P353" s="41">
        <f t="shared" si="33"/>
        <v>-2.2927235359920972E-2</v>
      </c>
      <c r="Q353" s="20">
        <v>0.12777777777777777</v>
      </c>
      <c r="R353" s="40">
        <v>0.13720440177944276</v>
      </c>
      <c r="S353" s="41">
        <f t="shared" si="34"/>
        <v>-9.426624001664996E-3</v>
      </c>
      <c r="T353" s="31">
        <v>306.15555555555557</v>
      </c>
      <c r="U353" s="42">
        <v>304.67888082416295</v>
      </c>
      <c r="V353" s="43">
        <f t="shared" si="35"/>
        <v>1.4766747313926203</v>
      </c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</row>
    <row r="354" spans="1:92">
      <c r="B354" s="79">
        <v>22</v>
      </c>
      <c r="C354" s="80" t="s">
        <v>78</v>
      </c>
      <c r="D354" s="16">
        <v>3</v>
      </c>
      <c r="E354" s="17">
        <v>0.43835616438356162</v>
      </c>
      <c r="F354" s="36">
        <v>0.32018813314037625</v>
      </c>
      <c r="G354" s="37">
        <f t="shared" si="30"/>
        <v>0.11816803124318537</v>
      </c>
      <c r="H354" s="17">
        <v>1.3698630136986301E-2</v>
      </c>
      <c r="I354" s="36">
        <v>3.9073806078147609E-2</v>
      </c>
      <c r="J354" s="37">
        <f t="shared" si="31"/>
        <v>-2.5375175941161308E-2</v>
      </c>
      <c r="K354" s="18">
        <v>308</v>
      </c>
      <c r="L354" s="38">
        <v>301</v>
      </c>
      <c r="M354" s="39">
        <f t="shared" si="32"/>
        <v>7</v>
      </c>
      <c r="N354" s="17">
        <v>0.42465753424657532</v>
      </c>
      <c r="O354" s="36">
        <v>0.36586231369765787</v>
      </c>
      <c r="P354" s="37">
        <f t="shared" si="33"/>
        <v>5.8795220548917448E-2</v>
      </c>
      <c r="Q354" s="17">
        <v>0.27397260273972601</v>
      </c>
      <c r="R354" s="36">
        <v>0.12987934705464868</v>
      </c>
      <c r="S354" s="37">
        <f t="shared" si="34"/>
        <v>0.14409325568507733</v>
      </c>
      <c r="T354" s="30">
        <v>315</v>
      </c>
      <c r="U354" s="38">
        <v>303</v>
      </c>
      <c r="V354" s="39">
        <f t="shared" si="35"/>
        <v>12</v>
      </c>
    </row>
    <row r="355" spans="1:92">
      <c r="B355" s="79"/>
      <c r="C355" s="80"/>
      <c r="D355" s="16">
        <v>4</v>
      </c>
      <c r="E355" s="17">
        <v>0.1388888888888889</v>
      </c>
      <c r="F355" s="36">
        <v>0.33694083694083693</v>
      </c>
      <c r="G355" s="37">
        <f t="shared" si="30"/>
        <v>-0.19805194805194803</v>
      </c>
      <c r="H355" s="17">
        <v>1.3888888888888888E-2</v>
      </c>
      <c r="I355" s="36">
        <v>0.10497835497835498</v>
      </c>
      <c r="J355" s="37">
        <f t="shared" si="31"/>
        <v>-9.1089466089466081E-2</v>
      </c>
      <c r="K355" s="18">
        <v>297</v>
      </c>
      <c r="L355" s="38">
        <v>303</v>
      </c>
      <c r="M355" s="39">
        <f t="shared" si="32"/>
        <v>-6</v>
      </c>
      <c r="N355" s="17">
        <v>0.29166666666666669</v>
      </c>
      <c r="O355" s="36">
        <v>0.41928647121158602</v>
      </c>
      <c r="P355" s="37">
        <f t="shared" si="33"/>
        <v>-0.12761980454491934</v>
      </c>
      <c r="Q355" s="17">
        <v>2.7777777777777776E-2</v>
      </c>
      <c r="R355" s="36">
        <v>0.16213352172377252</v>
      </c>
      <c r="S355" s="37">
        <f t="shared" si="34"/>
        <v>-0.13435574394599475</v>
      </c>
      <c r="T355" s="30">
        <v>296</v>
      </c>
      <c r="U355" s="38">
        <v>305</v>
      </c>
      <c r="V355" s="39">
        <f t="shared" si="35"/>
        <v>-9</v>
      </c>
    </row>
    <row r="356" spans="1:92" s="22" customFormat="1">
      <c r="A356" s="1"/>
      <c r="B356" s="79"/>
      <c r="C356" s="80"/>
      <c r="D356" s="19" t="s">
        <v>7</v>
      </c>
      <c r="E356" s="20">
        <v>0.28965517241379313</v>
      </c>
      <c r="F356" s="40">
        <v>0.32857658959537572</v>
      </c>
      <c r="G356" s="41">
        <f t="shared" si="30"/>
        <v>-3.8921417181582596E-2</v>
      </c>
      <c r="H356" s="20">
        <v>1.3793103448275862E-2</v>
      </c>
      <c r="I356" s="40">
        <v>7.2073699421965315E-2</v>
      </c>
      <c r="J356" s="41">
        <f t="shared" si="31"/>
        <v>-5.8280595973689453E-2</v>
      </c>
      <c r="K356" s="21">
        <v>302.53793103448277</v>
      </c>
      <c r="L356" s="42">
        <v>302.00144508670519</v>
      </c>
      <c r="M356" s="43">
        <f t="shared" si="32"/>
        <v>0.53648594777757808</v>
      </c>
      <c r="N356" s="20">
        <v>0.35862068965517241</v>
      </c>
      <c r="O356" s="40">
        <v>0.39263586475482387</v>
      </c>
      <c r="P356" s="41">
        <f t="shared" si="33"/>
        <v>-3.4015175099651462E-2</v>
      </c>
      <c r="Q356" s="20">
        <v>0.15172413793103448</v>
      </c>
      <c r="R356" s="40">
        <v>0.14604354753053639</v>
      </c>
      <c r="S356" s="41">
        <f t="shared" si="34"/>
        <v>5.6805904004980923E-3</v>
      </c>
      <c r="T356" s="31">
        <v>305.56551724137933</v>
      </c>
      <c r="U356" s="42">
        <v>304.00230129226412</v>
      </c>
      <c r="V356" s="43">
        <f t="shared" si="35"/>
        <v>1.5632159491152038</v>
      </c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</row>
    <row r="357" spans="1:92" s="1" customFormat="1">
      <c r="B357" s="81">
        <v>23</v>
      </c>
      <c r="C357" s="83" t="s">
        <v>79</v>
      </c>
      <c r="D357" s="16">
        <v>3</v>
      </c>
      <c r="E357" s="17">
        <v>0.32432432432432434</v>
      </c>
      <c r="F357" s="36">
        <v>0.11001100110011</v>
      </c>
      <c r="G357" s="37">
        <f t="shared" si="30"/>
        <v>0.21431332322421434</v>
      </c>
      <c r="H357" s="17">
        <v>4.0540540540540543E-2</v>
      </c>
      <c r="I357" s="36">
        <v>2.2002200220022001E-3</v>
      </c>
      <c r="J357" s="37">
        <f t="shared" si="31"/>
        <v>3.8340320518538341E-2</v>
      </c>
      <c r="K357" s="18">
        <v>310</v>
      </c>
      <c r="L357" s="38">
        <v>282</v>
      </c>
      <c r="M357" s="39">
        <f t="shared" si="32"/>
        <v>28</v>
      </c>
      <c r="N357" s="17">
        <v>0.32432432432432434</v>
      </c>
      <c r="O357" s="36">
        <v>0.12906724511930587</v>
      </c>
      <c r="P357" s="37">
        <f t="shared" si="33"/>
        <v>0.19525707920501847</v>
      </c>
      <c r="Q357" s="17">
        <v>5.4054054054054057E-2</v>
      </c>
      <c r="R357" s="36">
        <v>1.843817787418655E-2</v>
      </c>
      <c r="S357" s="37">
        <f t="shared" si="34"/>
        <v>3.5615876179867507E-2</v>
      </c>
      <c r="T357" s="30">
        <v>306</v>
      </c>
      <c r="U357" s="38">
        <v>279</v>
      </c>
      <c r="V357" s="39">
        <f t="shared" si="35"/>
        <v>27</v>
      </c>
    </row>
    <row r="358" spans="1:92" s="1" customFormat="1">
      <c r="B358" s="79"/>
      <c r="C358" s="80"/>
      <c r="D358" s="16">
        <v>4</v>
      </c>
      <c r="E358" s="17">
        <v>0.43421052631578949</v>
      </c>
      <c r="F358" s="36">
        <v>0.10643015521064302</v>
      </c>
      <c r="G358" s="37">
        <f t="shared" si="30"/>
        <v>0.32778037110514646</v>
      </c>
      <c r="H358" s="17">
        <v>2.6315789473684209E-2</v>
      </c>
      <c r="I358" s="36">
        <v>1.9955654101995565E-2</v>
      </c>
      <c r="J358" s="37">
        <f t="shared" si="31"/>
        <v>6.3601353716886445E-3</v>
      </c>
      <c r="K358" s="18">
        <v>311</v>
      </c>
      <c r="L358" s="38">
        <v>279</v>
      </c>
      <c r="M358" s="39">
        <f t="shared" si="32"/>
        <v>32</v>
      </c>
      <c r="N358" s="17">
        <v>0.48684210526315785</v>
      </c>
      <c r="O358" s="36">
        <v>9.0507726269315678E-2</v>
      </c>
      <c r="P358" s="37">
        <f t="shared" si="33"/>
        <v>0.39633437899384216</v>
      </c>
      <c r="Q358" s="17">
        <v>0.11842105263157894</v>
      </c>
      <c r="R358" s="36">
        <v>1.434878587196468E-2</v>
      </c>
      <c r="S358" s="37">
        <f t="shared" si="34"/>
        <v>0.10407226675961426</v>
      </c>
      <c r="T358" s="30">
        <v>307</v>
      </c>
      <c r="U358" s="38">
        <v>272</v>
      </c>
      <c r="V358" s="39">
        <f t="shared" si="35"/>
        <v>35</v>
      </c>
    </row>
    <row r="359" spans="1:92" s="1" customFormat="1">
      <c r="B359" s="79"/>
      <c r="C359" s="80"/>
      <c r="D359" s="16">
        <v>5</v>
      </c>
      <c r="E359" s="17">
        <v>0.35555555555555551</v>
      </c>
      <c r="F359" s="36">
        <v>9.6932515337423308E-2</v>
      </c>
      <c r="G359" s="37">
        <f t="shared" si="30"/>
        <v>0.25862304021813221</v>
      </c>
      <c r="H359" s="17">
        <v>6.6666666666666666E-2</v>
      </c>
      <c r="I359" s="36">
        <v>1.2269938650306749E-2</v>
      </c>
      <c r="J359" s="37">
        <f t="shared" si="31"/>
        <v>5.4396728016359919E-2</v>
      </c>
      <c r="K359" s="18">
        <v>308</v>
      </c>
      <c r="L359" s="38">
        <v>279</v>
      </c>
      <c r="M359" s="39">
        <f t="shared" si="32"/>
        <v>29</v>
      </c>
      <c r="N359" s="17">
        <v>0.31111111111111112</v>
      </c>
      <c r="O359" s="36">
        <v>8.2240762812872473E-2</v>
      </c>
      <c r="P359" s="37">
        <f t="shared" si="33"/>
        <v>0.22887034829823866</v>
      </c>
      <c r="Q359" s="17">
        <v>3.3333333333333333E-2</v>
      </c>
      <c r="R359" s="36">
        <v>1.0727056019070322E-2</v>
      </c>
      <c r="S359" s="37">
        <f t="shared" si="34"/>
        <v>2.2606277314263012E-2</v>
      </c>
      <c r="T359" s="30">
        <v>302</v>
      </c>
      <c r="U359" s="38">
        <v>278</v>
      </c>
      <c r="V359" s="39">
        <f t="shared" si="35"/>
        <v>24</v>
      </c>
    </row>
    <row r="360" spans="1:92" s="22" customFormat="1">
      <c r="A360" s="1"/>
      <c r="B360" s="82"/>
      <c r="C360" s="84"/>
      <c r="D360" s="19" t="s">
        <v>7</v>
      </c>
      <c r="E360" s="20">
        <v>0.37083333333333335</v>
      </c>
      <c r="F360" s="40">
        <v>0.10472201066260473</v>
      </c>
      <c r="G360" s="41">
        <f t="shared" si="30"/>
        <v>0.26611132267072862</v>
      </c>
      <c r="H360" s="20">
        <v>4.583333333333333E-2</v>
      </c>
      <c r="I360" s="40">
        <v>1.1424219345011425E-2</v>
      </c>
      <c r="J360" s="41">
        <f t="shared" si="31"/>
        <v>3.4409113988321902E-2</v>
      </c>
      <c r="K360" s="21">
        <v>309.56666666666666</v>
      </c>
      <c r="L360" s="42">
        <v>280.03846153846155</v>
      </c>
      <c r="M360" s="43">
        <f t="shared" si="32"/>
        <v>29.528205128205116</v>
      </c>
      <c r="N360" s="20">
        <v>0.37083333333333329</v>
      </c>
      <c r="O360" s="40">
        <v>0.10123734533183353</v>
      </c>
      <c r="P360" s="41">
        <f t="shared" si="33"/>
        <v>0.26959598800149975</v>
      </c>
      <c r="Q360" s="20">
        <v>6.6666666666666666E-2</v>
      </c>
      <c r="R360" s="40">
        <v>1.4623172103487065E-2</v>
      </c>
      <c r="S360" s="41">
        <f t="shared" si="34"/>
        <v>5.2043494563179603E-2</v>
      </c>
      <c r="T360" s="31">
        <v>304.81666666666666</v>
      </c>
      <c r="U360" s="42">
        <v>276.30746156730407</v>
      </c>
      <c r="V360" s="43">
        <f t="shared" si="35"/>
        <v>28.509205099362589</v>
      </c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</row>
    <row r="361" spans="1:92">
      <c r="B361" s="81">
        <v>23</v>
      </c>
      <c r="C361" s="83" t="s">
        <v>64</v>
      </c>
      <c r="D361" s="16">
        <v>3</v>
      </c>
      <c r="E361" s="17">
        <v>0.17346938775510204</v>
      </c>
      <c r="F361" s="36">
        <v>0.20659971305595409</v>
      </c>
      <c r="G361" s="37">
        <f>E361-F361</f>
        <v>-3.3130325300852054E-2</v>
      </c>
      <c r="H361" s="17">
        <v>0</v>
      </c>
      <c r="I361" s="36">
        <v>1.5781922525107604E-2</v>
      </c>
      <c r="J361" s="37">
        <f>H361-I361</f>
        <v>-1.5781922525107604E-2</v>
      </c>
      <c r="K361" s="18">
        <v>298</v>
      </c>
      <c r="L361" s="38">
        <v>293</v>
      </c>
      <c r="M361" s="39">
        <f>K361-L361</f>
        <v>5</v>
      </c>
      <c r="N361" s="17">
        <v>0.37755102040816324</v>
      </c>
      <c r="O361" s="36">
        <v>0.22142857142857142</v>
      </c>
      <c r="P361" s="37">
        <f>N361-O361</f>
        <v>0.15612244897959182</v>
      </c>
      <c r="Q361" s="17">
        <v>0.15306122448979592</v>
      </c>
      <c r="R361" s="36">
        <v>5.5714285714285716E-2</v>
      </c>
      <c r="S361" s="37">
        <f>Q361-R361</f>
        <v>9.7346938775510206E-2</v>
      </c>
      <c r="T361" s="30">
        <v>309</v>
      </c>
      <c r="U361" s="38">
        <v>290</v>
      </c>
      <c r="V361" s="39">
        <f>T361-U361</f>
        <v>19</v>
      </c>
    </row>
    <row r="362" spans="1:92">
      <c r="B362" s="79"/>
      <c r="C362" s="80"/>
      <c r="D362" s="16">
        <v>4</v>
      </c>
      <c r="E362" s="17">
        <v>0.32941176470588235</v>
      </c>
      <c r="F362" s="36">
        <v>0.21531413612565448</v>
      </c>
      <c r="G362" s="37">
        <f>E362-F362</f>
        <v>0.11409762858022787</v>
      </c>
      <c r="H362" s="17">
        <v>3.5294117647058823E-2</v>
      </c>
      <c r="I362" s="36">
        <v>4.5157068062827224E-2</v>
      </c>
      <c r="J362" s="37">
        <f>H362-I362</f>
        <v>-9.8629504157684011E-3</v>
      </c>
      <c r="K362" s="18">
        <v>310</v>
      </c>
      <c r="L362" s="38">
        <v>293</v>
      </c>
      <c r="M362" s="39">
        <f>K362-L362</f>
        <v>17</v>
      </c>
      <c r="N362" s="17">
        <v>0.41176470588235292</v>
      </c>
      <c r="O362" s="36">
        <v>0.22352176738141649</v>
      </c>
      <c r="P362" s="37">
        <f>N362-O362</f>
        <v>0.18824293850093643</v>
      </c>
      <c r="Q362" s="17">
        <v>9.4117647058823528E-2</v>
      </c>
      <c r="R362" s="36">
        <v>5.0682261208576995E-2</v>
      </c>
      <c r="S362" s="37">
        <f>Q362-R362</f>
        <v>4.3435385850246533E-2</v>
      </c>
      <c r="T362" s="30">
        <v>309</v>
      </c>
      <c r="U362" s="38">
        <v>290</v>
      </c>
      <c r="V362" s="39">
        <f>T362-U362</f>
        <v>19</v>
      </c>
    </row>
    <row r="363" spans="1:92" s="22" customFormat="1">
      <c r="A363" s="1"/>
      <c r="B363" s="82"/>
      <c r="C363" s="84"/>
      <c r="D363" s="19" t="s">
        <v>7</v>
      </c>
      <c r="E363" s="20">
        <v>0.24590163934426229</v>
      </c>
      <c r="F363" s="40">
        <v>0.21115674195756332</v>
      </c>
      <c r="G363" s="41">
        <f>E363-F363</f>
        <v>3.4744897386698975E-2</v>
      </c>
      <c r="H363" s="20">
        <v>1.6393442622950821E-2</v>
      </c>
      <c r="I363" s="40">
        <v>3.1143052703627654E-2</v>
      </c>
      <c r="J363" s="41">
        <f>H363-I363</f>
        <v>-1.4749610080676833E-2</v>
      </c>
      <c r="K363" s="21">
        <v>303.57377049180326</v>
      </c>
      <c r="L363" s="42">
        <v>293</v>
      </c>
      <c r="M363" s="43">
        <f>K363-L363</f>
        <v>10.573770491803259</v>
      </c>
      <c r="N363" s="20">
        <v>0.39344262295081966</v>
      </c>
      <c r="O363" s="40">
        <v>0.22252466825450834</v>
      </c>
      <c r="P363" s="41">
        <f>N363-O363</f>
        <v>0.17091795469631132</v>
      </c>
      <c r="Q363" s="20">
        <v>0.12568306010928962</v>
      </c>
      <c r="R363" s="40">
        <v>5.3079278666212995E-2</v>
      </c>
      <c r="S363" s="41">
        <f>Q363-R363</f>
        <v>7.2603781443076623E-2</v>
      </c>
      <c r="T363" s="31">
        <v>309</v>
      </c>
      <c r="U363" s="42">
        <v>290</v>
      </c>
      <c r="V363" s="43">
        <f>T363-U363</f>
        <v>19</v>
      </c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</row>
    <row r="364" spans="1:92">
      <c r="B364" s="81">
        <v>23</v>
      </c>
      <c r="C364" s="83" t="s">
        <v>80</v>
      </c>
      <c r="D364" s="12">
        <v>5</v>
      </c>
      <c r="E364" s="13">
        <v>0.17241379310344829</v>
      </c>
      <c r="F364" s="32">
        <v>9.6932515337423308E-2</v>
      </c>
      <c r="G364" s="33">
        <f t="shared" si="30"/>
        <v>7.5481277766024979E-2</v>
      </c>
      <c r="H364" s="13">
        <v>3.4482758620689655E-2</v>
      </c>
      <c r="I364" s="32">
        <v>1.2269938650306749E-2</v>
      </c>
      <c r="J364" s="33">
        <f t="shared" si="31"/>
        <v>2.2212819970382908E-2</v>
      </c>
      <c r="K364" s="14">
        <v>293</v>
      </c>
      <c r="L364" s="34">
        <v>279</v>
      </c>
      <c r="M364" s="35">
        <f t="shared" si="32"/>
        <v>14</v>
      </c>
      <c r="N364" s="13">
        <v>0.39080459770114945</v>
      </c>
      <c r="O364" s="32">
        <v>8.2240762812872473E-2</v>
      </c>
      <c r="P364" s="33">
        <f t="shared" si="33"/>
        <v>0.30856383488827699</v>
      </c>
      <c r="Q364" s="13">
        <v>8.0459770114942528E-2</v>
      </c>
      <c r="R364" s="32">
        <v>1.0727056019070322E-2</v>
      </c>
      <c r="S364" s="33">
        <f t="shared" si="34"/>
        <v>6.97327140958722E-2</v>
      </c>
      <c r="T364" s="29">
        <v>308</v>
      </c>
      <c r="U364" s="34">
        <v>278</v>
      </c>
      <c r="V364" s="35">
        <f t="shared" si="35"/>
        <v>30</v>
      </c>
    </row>
    <row r="365" spans="1:92">
      <c r="B365" s="79"/>
      <c r="C365" s="80"/>
      <c r="D365" s="16">
        <v>6</v>
      </c>
      <c r="E365" s="17">
        <v>0.10465116279069768</v>
      </c>
      <c r="F365" s="36">
        <v>0.1328125</v>
      </c>
      <c r="G365" s="37">
        <f t="shared" si="30"/>
        <v>-2.816133720930232E-2</v>
      </c>
      <c r="H365" s="17">
        <v>2.3255813953488372E-2</v>
      </c>
      <c r="I365" s="36">
        <v>3.515625E-2</v>
      </c>
      <c r="J365" s="37">
        <f t="shared" si="31"/>
        <v>-1.1900436046511628E-2</v>
      </c>
      <c r="K365" s="18">
        <v>296</v>
      </c>
      <c r="L365" s="38">
        <v>284</v>
      </c>
      <c r="M365" s="39">
        <f t="shared" si="32"/>
        <v>12</v>
      </c>
      <c r="N365" s="17">
        <v>0.37209302325581395</v>
      </c>
      <c r="O365" s="36">
        <v>0.15436893203883495</v>
      </c>
      <c r="P365" s="37">
        <f t="shared" si="33"/>
        <v>0.217724091216979</v>
      </c>
      <c r="Q365" s="17">
        <v>0.15116279069767441</v>
      </c>
      <c r="R365" s="36">
        <v>3.1067961165048542E-2</v>
      </c>
      <c r="S365" s="37">
        <f t="shared" si="34"/>
        <v>0.12009482953262587</v>
      </c>
      <c r="T365" s="30">
        <v>310</v>
      </c>
      <c r="U365" s="38">
        <v>284</v>
      </c>
      <c r="V365" s="39">
        <f t="shared" si="35"/>
        <v>26</v>
      </c>
    </row>
    <row r="366" spans="1:92">
      <c r="B366" s="79"/>
      <c r="C366" s="80"/>
      <c r="D366" s="16">
        <v>7</v>
      </c>
      <c r="E366" s="17">
        <v>0.24242424242424243</v>
      </c>
      <c r="F366" s="36">
        <v>0.1461342395921835</v>
      </c>
      <c r="G366" s="37">
        <f t="shared" si="30"/>
        <v>9.6290002832058935E-2</v>
      </c>
      <c r="H366" s="17">
        <v>3.0303030303030304E-2</v>
      </c>
      <c r="I366" s="36">
        <v>1.5293118096856415E-2</v>
      </c>
      <c r="J366" s="37">
        <f t="shared" si="31"/>
        <v>1.5009912206173889E-2</v>
      </c>
      <c r="K366" s="18">
        <v>303</v>
      </c>
      <c r="L366" s="38">
        <v>285</v>
      </c>
      <c r="M366" s="39">
        <f t="shared" si="32"/>
        <v>18</v>
      </c>
      <c r="N366" s="17">
        <v>0.33333333333333331</v>
      </c>
      <c r="O366" s="36">
        <v>0.10623946037099495</v>
      </c>
      <c r="P366" s="37">
        <f t="shared" si="33"/>
        <v>0.22709387296233835</v>
      </c>
      <c r="Q366" s="17">
        <v>7.575757575757576E-2</v>
      </c>
      <c r="R366" s="36">
        <v>7.5885328836424954E-3</v>
      </c>
      <c r="S366" s="37">
        <f t="shared" si="34"/>
        <v>6.8169042873933258E-2</v>
      </c>
      <c r="T366" s="30">
        <v>317</v>
      </c>
      <c r="U366" s="38">
        <v>282</v>
      </c>
      <c r="V366" s="39">
        <f t="shared" si="35"/>
        <v>35</v>
      </c>
    </row>
    <row r="367" spans="1:92">
      <c r="B367" s="79"/>
      <c r="C367" s="80"/>
      <c r="D367" s="16">
        <v>8</v>
      </c>
      <c r="E367" s="17">
        <v>0.28947368421052633</v>
      </c>
      <c r="F367" s="36">
        <v>0.14360313315926893</v>
      </c>
      <c r="G367" s="37">
        <f t="shared" si="30"/>
        <v>0.1458705510512574</v>
      </c>
      <c r="H367" s="17">
        <v>5.2631578947368418E-2</v>
      </c>
      <c r="I367" s="36">
        <v>1.7406440382941687E-2</v>
      </c>
      <c r="J367" s="37">
        <f t="shared" si="31"/>
        <v>3.5225138564426731E-2</v>
      </c>
      <c r="K367" s="18">
        <v>307</v>
      </c>
      <c r="L367" s="38">
        <v>283</v>
      </c>
      <c r="M367" s="39">
        <f t="shared" si="32"/>
        <v>24</v>
      </c>
      <c r="N367" s="17">
        <v>0.57894736842105265</v>
      </c>
      <c r="O367" s="36">
        <v>0.10267471958584988</v>
      </c>
      <c r="P367" s="37">
        <f t="shared" si="33"/>
        <v>0.47627264883520276</v>
      </c>
      <c r="Q367" s="17">
        <v>7.8947368421052627E-2</v>
      </c>
      <c r="R367" s="36">
        <v>1.8981880931837791E-2</v>
      </c>
      <c r="S367" s="37">
        <f t="shared" si="34"/>
        <v>5.9965487489214833E-2</v>
      </c>
      <c r="T367" s="30">
        <v>323</v>
      </c>
      <c r="U367" s="38">
        <v>279</v>
      </c>
      <c r="V367" s="39">
        <f t="shared" si="35"/>
        <v>44</v>
      </c>
    </row>
    <row r="368" spans="1:92" s="22" customFormat="1">
      <c r="A368" s="1"/>
      <c r="B368" s="82"/>
      <c r="C368" s="84"/>
      <c r="D368" s="19" t="s">
        <v>7</v>
      </c>
      <c r="E368" s="20">
        <v>0.18411552346570395</v>
      </c>
      <c r="F368" s="40">
        <v>0.13253301320528213</v>
      </c>
      <c r="G368" s="41">
        <f t="shared" si="30"/>
        <v>5.1582510260421821E-2</v>
      </c>
      <c r="H368" s="20">
        <v>3.2490974729241874E-2</v>
      </c>
      <c r="I368" s="40">
        <v>2.0168067226890758E-2</v>
      </c>
      <c r="J368" s="41">
        <f t="shared" si="31"/>
        <v>1.2322907502351117E-2</v>
      </c>
      <c r="K368" s="21">
        <v>298.23465703971118</v>
      </c>
      <c r="L368" s="42">
        <v>283.02833133253301</v>
      </c>
      <c r="M368" s="43">
        <f t="shared" si="32"/>
        <v>15.206325707178166</v>
      </c>
      <c r="N368" s="20">
        <v>0.3971119133574007</v>
      </c>
      <c r="O368" s="40">
        <v>0.11224489795918367</v>
      </c>
      <c r="P368" s="41">
        <f t="shared" si="33"/>
        <v>0.28486701539821702</v>
      </c>
      <c r="Q368" s="20">
        <v>0.10108303249097472</v>
      </c>
      <c r="R368" s="40">
        <v>1.7085904129093499E-2</v>
      </c>
      <c r="S368" s="41">
        <f t="shared" si="34"/>
        <v>8.3997128361881224E-2</v>
      </c>
      <c r="T368" s="31">
        <v>312.82310469314081</v>
      </c>
      <c r="U368" s="42">
        <v>280.86734693877548</v>
      </c>
      <c r="V368" s="43">
        <f t="shared" si="35"/>
        <v>31.955757754365322</v>
      </c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1:92" s="1" customFormat="1">
      <c r="B369" s="74" t="s">
        <v>0</v>
      </c>
      <c r="C369" s="74" t="s">
        <v>1</v>
      </c>
      <c r="D369" s="74" t="s">
        <v>2</v>
      </c>
      <c r="E369" s="76" t="s">
        <v>139</v>
      </c>
      <c r="F369" s="77"/>
      <c r="G369" s="78"/>
      <c r="H369" s="77" t="s">
        <v>138</v>
      </c>
      <c r="I369" s="77"/>
      <c r="J369" s="77"/>
      <c r="K369" s="76" t="s">
        <v>3</v>
      </c>
      <c r="L369" s="77"/>
      <c r="M369" s="78"/>
      <c r="N369" s="77" t="s">
        <v>136</v>
      </c>
      <c r="O369" s="77"/>
      <c r="P369" s="77"/>
      <c r="Q369" s="76" t="s">
        <v>137</v>
      </c>
      <c r="R369" s="77"/>
      <c r="S369" s="78"/>
      <c r="T369" s="76" t="s">
        <v>135</v>
      </c>
      <c r="U369" s="77"/>
      <c r="V369" s="78"/>
    </row>
    <row r="370" spans="1:92" s="1" customFormat="1">
      <c r="B370" s="75"/>
      <c r="C370" s="75"/>
      <c r="D370" s="75"/>
      <c r="E370" s="4" t="s">
        <v>4</v>
      </c>
      <c r="F370" s="4" t="s">
        <v>0</v>
      </c>
      <c r="G370" s="5" t="s">
        <v>130</v>
      </c>
      <c r="H370" s="4" t="s">
        <v>4</v>
      </c>
      <c r="I370" s="4" t="s">
        <v>0</v>
      </c>
      <c r="J370" s="5" t="s">
        <v>130</v>
      </c>
      <c r="K370" s="6" t="s">
        <v>4</v>
      </c>
      <c r="L370" s="7" t="s">
        <v>0</v>
      </c>
      <c r="M370" s="5" t="s">
        <v>130</v>
      </c>
      <c r="N370" s="6" t="s">
        <v>4</v>
      </c>
      <c r="O370" s="8" t="s">
        <v>0</v>
      </c>
      <c r="P370" s="5" t="s">
        <v>130</v>
      </c>
      <c r="Q370" s="8" t="s">
        <v>4</v>
      </c>
      <c r="R370" s="8" t="s">
        <v>0</v>
      </c>
      <c r="S370" s="5" t="s">
        <v>130</v>
      </c>
      <c r="T370" s="28" t="s">
        <v>4</v>
      </c>
      <c r="U370" s="9" t="s">
        <v>0</v>
      </c>
      <c r="V370" s="5" t="s">
        <v>130</v>
      </c>
    </row>
    <row r="371" spans="1:92" s="1" customFormat="1" ht="18">
      <c r="B371" s="85" t="s">
        <v>132</v>
      </c>
      <c r="C371" s="86"/>
      <c r="D371" s="66"/>
      <c r="E371" s="4"/>
      <c r="F371" s="4"/>
      <c r="G371" s="4"/>
      <c r="H371" s="4"/>
      <c r="I371" s="4"/>
      <c r="J371" s="6"/>
      <c r="K371" s="6"/>
      <c r="L371" s="62"/>
      <c r="M371" s="6"/>
      <c r="N371" s="8"/>
      <c r="O371" s="63"/>
      <c r="P371" s="8"/>
      <c r="Q371" s="8"/>
      <c r="R371" s="63"/>
      <c r="S371" s="8"/>
      <c r="T371" s="8"/>
      <c r="U371" s="64"/>
      <c r="V371" s="65"/>
    </row>
    <row r="372" spans="1:92" s="1" customFormat="1">
      <c r="B372" s="81">
        <v>23</v>
      </c>
      <c r="C372" s="83" t="s">
        <v>81</v>
      </c>
      <c r="D372" s="16">
        <v>3</v>
      </c>
      <c r="E372" s="17">
        <v>0.33333333333333331</v>
      </c>
      <c r="F372" s="36">
        <v>0.11001100110011</v>
      </c>
      <c r="G372" s="37">
        <f t="shared" si="30"/>
        <v>0.22332233223322331</v>
      </c>
      <c r="H372" s="17">
        <v>0</v>
      </c>
      <c r="I372" s="36">
        <v>2.2002200220022001E-3</v>
      </c>
      <c r="J372" s="37">
        <f t="shared" si="31"/>
        <v>-2.2002200220022001E-3</v>
      </c>
      <c r="K372" s="18">
        <v>307</v>
      </c>
      <c r="L372" s="38">
        <v>282</v>
      </c>
      <c r="M372" s="39">
        <f t="shared" si="32"/>
        <v>25</v>
      </c>
      <c r="N372" s="17">
        <v>0.31578947368421051</v>
      </c>
      <c r="O372" s="36">
        <v>0.12906724511930587</v>
      </c>
      <c r="P372" s="37">
        <f t="shared" si="33"/>
        <v>0.18672222856490464</v>
      </c>
      <c r="Q372" s="17">
        <v>8.771929824561403E-2</v>
      </c>
      <c r="R372" s="36">
        <v>1.843817787418655E-2</v>
      </c>
      <c r="S372" s="37">
        <f t="shared" si="34"/>
        <v>6.9281120371427474E-2</v>
      </c>
      <c r="T372" s="30">
        <v>302</v>
      </c>
      <c r="U372" s="38">
        <v>279</v>
      </c>
      <c r="V372" s="39">
        <f t="shared" si="35"/>
        <v>23</v>
      </c>
    </row>
    <row r="373" spans="1:92" s="1" customFormat="1">
      <c r="B373" s="79"/>
      <c r="C373" s="80"/>
      <c r="D373" s="16">
        <v>4</v>
      </c>
      <c r="E373" s="17">
        <v>0.22500000000000001</v>
      </c>
      <c r="F373" s="36">
        <v>0.10643015521064302</v>
      </c>
      <c r="G373" s="37">
        <f t="shared" si="30"/>
        <v>0.11856984478935699</v>
      </c>
      <c r="H373" s="17">
        <v>0</v>
      </c>
      <c r="I373" s="36">
        <v>1.9955654101995565E-2</v>
      </c>
      <c r="J373" s="37">
        <f t="shared" si="31"/>
        <v>-1.9955654101995565E-2</v>
      </c>
      <c r="K373" s="18">
        <v>298</v>
      </c>
      <c r="L373" s="38">
        <v>279</v>
      </c>
      <c r="M373" s="39">
        <f t="shared" si="32"/>
        <v>19</v>
      </c>
      <c r="N373" s="17">
        <v>0.2</v>
      </c>
      <c r="O373" s="36">
        <v>9.0507726269315678E-2</v>
      </c>
      <c r="P373" s="37">
        <f t="shared" si="33"/>
        <v>0.10949227373068433</v>
      </c>
      <c r="Q373" s="17">
        <v>0.05</v>
      </c>
      <c r="R373" s="36">
        <v>1.434878587196468E-2</v>
      </c>
      <c r="S373" s="37">
        <f t="shared" si="34"/>
        <v>3.5651214128035319E-2</v>
      </c>
      <c r="T373" s="30">
        <v>293</v>
      </c>
      <c r="U373" s="38">
        <v>272</v>
      </c>
      <c r="V373" s="39">
        <f t="shared" si="35"/>
        <v>21</v>
      </c>
    </row>
    <row r="374" spans="1:92" s="22" customFormat="1">
      <c r="A374" s="1"/>
      <c r="B374" s="82"/>
      <c r="C374" s="84"/>
      <c r="D374" s="19" t="s">
        <v>7</v>
      </c>
      <c r="E374" s="20">
        <v>0.28865979381443296</v>
      </c>
      <c r="F374" s="40">
        <v>0.10822749861954721</v>
      </c>
      <c r="G374" s="41">
        <f t="shared" si="30"/>
        <v>0.18043229519488574</v>
      </c>
      <c r="H374" s="20">
        <v>0</v>
      </c>
      <c r="I374" s="40">
        <v>1.1043622308117063E-2</v>
      </c>
      <c r="J374" s="41">
        <f t="shared" si="31"/>
        <v>-1.1043622308117063E-2</v>
      </c>
      <c r="K374" s="21">
        <v>303.28865979381442</v>
      </c>
      <c r="L374" s="42">
        <v>280.50579790171179</v>
      </c>
      <c r="M374" s="43">
        <f t="shared" si="32"/>
        <v>22.78286189210263</v>
      </c>
      <c r="N374" s="20">
        <v>0.26804123711340205</v>
      </c>
      <c r="O374" s="40">
        <v>0.10995623632385121</v>
      </c>
      <c r="P374" s="41">
        <f t="shared" si="33"/>
        <v>0.15808500078955084</v>
      </c>
      <c r="Q374" s="20">
        <v>7.2164948453608241E-2</v>
      </c>
      <c r="R374" s="40">
        <v>1.6411378555798686E-2</v>
      </c>
      <c r="S374" s="41">
        <f t="shared" si="34"/>
        <v>5.5753569897809552E-2</v>
      </c>
      <c r="T374" s="31">
        <v>298.28865979381442</v>
      </c>
      <c r="U374" s="42">
        <v>275.53063457330416</v>
      </c>
      <c r="V374" s="43">
        <f t="shared" si="35"/>
        <v>22.758025220510262</v>
      </c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</row>
    <row r="375" spans="1:92">
      <c r="B375" s="79">
        <v>23</v>
      </c>
      <c r="C375" s="80" t="s">
        <v>82</v>
      </c>
      <c r="D375" s="16">
        <v>3</v>
      </c>
      <c r="E375" s="17">
        <v>0.61818181818181817</v>
      </c>
      <c r="F375" s="36">
        <v>0.11001100110011</v>
      </c>
      <c r="G375" s="37">
        <f t="shared" si="30"/>
        <v>0.50817081708170819</v>
      </c>
      <c r="H375" s="17">
        <v>5.4545454545454543E-2</v>
      </c>
      <c r="I375" s="36">
        <v>2.2002200220022001E-3</v>
      </c>
      <c r="J375" s="37">
        <f t="shared" si="31"/>
        <v>5.2345234523452341E-2</v>
      </c>
      <c r="K375" s="18">
        <v>326</v>
      </c>
      <c r="L375" s="38">
        <v>282</v>
      </c>
      <c r="M375" s="39">
        <f t="shared" si="32"/>
        <v>44</v>
      </c>
      <c r="N375" s="17">
        <v>0.8</v>
      </c>
      <c r="O375" s="36">
        <v>0.12906724511930587</v>
      </c>
      <c r="P375" s="37">
        <f t="shared" si="33"/>
        <v>0.67093275488069415</v>
      </c>
      <c r="Q375" s="17">
        <v>0.49090909090909091</v>
      </c>
      <c r="R375" s="36">
        <v>1.843817787418655E-2</v>
      </c>
      <c r="S375" s="37">
        <f t="shared" si="34"/>
        <v>0.47247091303490435</v>
      </c>
      <c r="T375" s="30">
        <v>338</v>
      </c>
      <c r="U375" s="38">
        <v>279</v>
      </c>
      <c r="V375" s="39">
        <f t="shared" si="35"/>
        <v>59</v>
      </c>
    </row>
    <row r="376" spans="1:92" s="22" customFormat="1">
      <c r="A376" s="1"/>
      <c r="B376" s="79"/>
      <c r="C376" s="80"/>
      <c r="D376" s="19" t="s">
        <v>7</v>
      </c>
      <c r="E376" s="20">
        <v>0.61818181818181817</v>
      </c>
      <c r="F376" s="40">
        <v>0.11001100110011</v>
      </c>
      <c r="G376" s="41">
        <f t="shared" si="30"/>
        <v>0.50817081708170819</v>
      </c>
      <c r="H376" s="20">
        <v>5.4545454545454543E-2</v>
      </c>
      <c r="I376" s="40">
        <v>2.2002200220022001E-3</v>
      </c>
      <c r="J376" s="41">
        <f t="shared" si="31"/>
        <v>5.2345234523452341E-2</v>
      </c>
      <c r="K376" s="21">
        <v>326</v>
      </c>
      <c r="L376" s="42">
        <v>282</v>
      </c>
      <c r="M376" s="43">
        <f t="shared" si="32"/>
        <v>44</v>
      </c>
      <c r="N376" s="20">
        <v>0.8</v>
      </c>
      <c r="O376" s="40">
        <v>0.12906724511930587</v>
      </c>
      <c r="P376" s="41">
        <f t="shared" si="33"/>
        <v>0.67093275488069415</v>
      </c>
      <c r="Q376" s="20">
        <v>0.49090909090909091</v>
      </c>
      <c r="R376" s="40">
        <v>1.843817787418655E-2</v>
      </c>
      <c r="S376" s="41">
        <f t="shared" si="34"/>
        <v>0.47247091303490435</v>
      </c>
      <c r="T376" s="31">
        <v>338</v>
      </c>
      <c r="U376" s="42">
        <v>279</v>
      </c>
      <c r="V376" s="43">
        <f t="shared" si="35"/>
        <v>59</v>
      </c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</row>
    <row r="377" spans="1:92" s="1" customFormat="1">
      <c r="B377" s="81">
        <v>23</v>
      </c>
      <c r="C377" s="83" t="s">
        <v>83</v>
      </c>
      <c r="D377" s="16">
        <v>5</v>
      </c>
      <c r="E377" s="17">
        <v>0.17073170731707316</v>
      </c>
      <c r="F377" s="36">
        <v>9.6932515337423308E-2</v>
      </c>
      <c r="G377" s="37">
        <f t="shared" si="30"/>
        <v>7.3799191979649847E-2</v>
      </c>
      <c r="H377" s="17">
        <v>4.878048780487805E-2</v>
      </c>
      <c r="I377" s="36">
        <v>1.2269938650306749E-2</v>
      </c>
      <c r="J377" s="37">
        <f t="shared" si="31"/>
        <v>3.6510549154571303E-2</v>
      </c>
      <c r="K377" s="18">
        <v>294</v>
      </c>
      <c r="L377" s="38">
        <v>279</v>
      </c>
      <c r="M377" s="39">
        <f t="shared" si="32"/>
        <v>15</v>
      </c>
      <c r="N377" s="17">
        <v>0.29268292682926828</v>
      </c>
      <c r="O377" s="36">
        <v>8.2240762812872473E-2</v>
      </c>
      <c r="P377" s="37">
        <f t="shared" si="33"/>
        <v>0.21044216401639582</v>
      </c>
      <c r="Q377" s="17">
        <v>3.6585365853658534E-2</v>
      </c>
      <c r="R377" s="36">
        <v>1.0727056019070322E-2</v>
      </c>
      <c r="S377" s="37">
        <f t="shared" si="34"/>
        <v>2.5858309834588214E-2</v>
      </c>
      <c r="T377" s="30">
        <v>306</v>
      </c>
      <c r="U377" s="38">
        <v>278</v>
      </c>
      <c r="V377" s="39">
        <f t="shared" si="35"/>
        <v>28</v>
      </c>
    </row>
    <row r="378" spans="1:92" s="1" customFormat="1">
      <c r="B378" s="79"/>
      <c r="C378" s="80"/>
      <c r="D378" s="16">
        <v>6</v>
      </c>
      <c r="E378" s="17">
        <v>8.0645161290322578E-2</v>
      </c>
      <c r="F378" s="36">
        <v>0.1328125</v>
      </c>
      <c r="G378" s="37">
        <f t="shared" si="30"/>
        <v>-5.2167338709677422E-2</v>
      </c>
      <c r="H378" s="17">
        <v>1.6129032258064516E-2</v>
      </c>
      <c r="I378" s="36">
        <v>3.515625E-2</v>
      </c>
      <c r="J378" s="37">
        <f t="shared" si="31"/>
        <v>-1.9027217741935484E-2</v>
      </c>
      <c r="K378" s="18">
        <v>296</v>
      </c>
      <c r="L378" s="38">
        <v>284</v>
      </c>
      <c r="M378" s="39">
        <f t="shared" si="32"/>
        <v>12</v>
      </c>
      <c r="N378" s="17">
        <v>0.37096774193548387</v>
      </c>
      <c r="O378" s="36">
        <v>0.15436893203883495</v>
      </c>
      <c r="P378" s="37">
        <f t="shared" si="33"/>
        <v>0.21659880989664893</v>
      </c>
      <c r="Q378" s="17">
        <v>4.8387096774193547E-2</v>
      </c>
      <c r="R378" s="36">
        <v>3.1067961165048542E-2</v>
      </c>
      <c r="S378" s="37">
        <f t="shared" si="34"/>
        <v>1.7319135609145005E-2</v>
      </c>
      <c r="T378" s="30">
        <v>310</v>
      </c>
      <c r="U378" s="38">
        <v>284</v>
      </c>
      <c r="V378" s="39">
        <f t="shared" si="35"/>
        <v>26</v>
      </c>
    </row>
    <row r="379" spans="1:92" s="1" customFormat="1">
      <c r="B379" s="79"/>
      <c r="C379" s="80"/>
      <c r="D379" s="16">
        <v>7</v>
      </c>
      <c r="E379" s="17">
        <v>0.5178571428571429</v>
      </c>
      <c r="F379" s="36">
        <v>0.1461342395921835</v>
      </c>
      <c r="G379" s="37">
        <f t="shared" si="30"/>
        <v>0.37172290326495938</v>
      </c>
      <c r="H379" s="17">
        <v>3.5714285714285712E-2</v>
      </c>
      <c r="I379" s="36">
        <v>1.5293118096856415E-2</v>
      </c>
      <c r="J379" s="37">
        <f t="shared" si="31"/>
        <v>2.0421167617429299E-2</v>
      </c>
      <c r="K379" s="18">
        <v>318</v>
      </c>
      <c r="L379" s="38">
        <v>285</v>
      </c>
      <c r="M379" s="39">
        <f t="shared" si="32"/>
        <v>33</v>
      </c>
      <c r="N379" s="17">
        <v>0.625</v>
      </c>
      <c r="O379" s="36">
        <v>0.10623946037099495</v>
      </c>
      <c r="P379" s="37">
        <f t="shared" si="33"/>
        <v>0.51876053962900504</v>
      </c>
      <c r="Q379" s="17">
        <v>0.30357142857142855</v>
      </c>
      <c r="R379" s="36">
        <v>7.5885328836424954E-3</v>
      </c>
      <c r="S379" s="37">
        <f t="shared" si="34"/>
        <v>0.29598289568778607</v>
      </c>
      <c r="T379" s="30">
        <v>333</v>
      </c>
      <c r="U379" s="38">
        <v>282</v>
      </c>
      <c r="V379" s="39">
        <f t="shared" si="35"/>
        <v>51</v>
      </c>
    </row>
    <row r="380" spans="1:92" s="22" customFormat="1">
      <c r="A380" s="1"/>
      <c r="B380" s="82"/>
      <c r="C380" s="84"/>
      <c r="D380" s="19" t="s">
        <v>7</v>
      </c>
      <c r="E380" s="20">
        <v>0.24</v>
      </c>
      <c r="F380" s="40">
        <v>0.12831564986737401</v>
      </c>
      <c r="G380" s="41">
        <f t="shared" si="30"/>
        <v>0.11168435013262598</v>
      </c>
      <c r="H380" s="20">
        <v>3.5000000000000003E-2</v>
      </c>
      <c r="I380" s="40">
        <v>2.1220159151193633E-2</v>
      </c>
      <c r="J380" s="41">
        <f t="shared" si="31"/>
        <v>1.377984084880637E-2</v>
      </c>
      <c r="K380" s="21">
        <v>301.33999999999997</v>
      </c>
      <c r="L380" s="42">
        <v>283.03912466843502</v>
      </c>
      <c r="M380" s="43">
        <f t="shared" si="32"/>
        <v>18.300875331564953</v>
      </c>
      <c r="N380" s="20">
        <v>0.41</v>
      </c>
      <c r="O380" s="40">
        <v>0.11587561374795417</v>
      </c>
      <c r="P380" s="41">
        <f t="shared" si="33"/>
        <v>0.29412438625204579</v>
      </c>
      <c r="Q380" s="20">
        <v>0.115</v>
      </c>
      <c r="R380" s="40">
        <v>1.6366612111292964E-2</v>
      </c>
      <c r="S380" s="41">
        <f t="shared" si="34"/>
        <v>9.8633387888707041E-2</v>
      </c>
      <c r="T380" s="31">
        <v>314.8</v>
      </c>
      <c r="U380" s="42">
        <v>281.57577741407528</v>
      </c>
      <c r="V380" s="43">
        <f t="shared" si="35"/>
        <v>33.224222585924736</v>
      </c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</row>
    <row r="381" spans="1:92">
      <c r="B381" s="79">
        <v>32</v>
      </c>
      <c r="C381" s="80" t="s">
        <v>84</v>
      </c>
      <c r="D381" s="16">
        <v>3</v>
      </c>
      <c r="E381" s="17">
        <v>0.40697674418604651</v>
      </c>
      <c r="F381" s="36">
        <v>0.1546474358974359</v>
      </c>
      <c r="G381" s="37">
        <f t="shared" si="30"/>
        <v>0.25232930828861061</v>
      </c>
      <c r="H381" s="17">
        <v>3.4883720930232558E-2</v>
      </c>
      <c r="I381" s="36">
        <v>9.6153846153846159E-3</v>
      </c>
      <c r="J381" s="37">
        <f t="shared" si="31"/>
        <v>2.5268336314847942E-2</v>
      </c>
      <c r="K381" s="18">
        <v>308</v>
      </c>
      <c r="L381" s="38">
        <v>288</v>
      </c>
      <c r="M381" s="39">
        <f t="shared" si="32"/>
        <v>20</v>
      </c>
      <c r="N381" s="17">
        <v>0.58139534883720934</v>
      </c>
      <c r="O381" s="36">
        <v>0.16300940438871472</v>
      </c>
      <c r="P381" s="37">
        <f t="shared" si="33"/>
        <v>0.41838594444849464</v>
      </c>
      <c r="Q381" s="17">
        <v>0.19767441860465115</v>
      </c>
      <c r="R381" s="36">
        <v>3.7617554858934171E-2</v>
      </c>
      <c r="S381" s="37">
        <f t="shared" si="34"/>
        <v>0.16005686374571698</v>
      </c>
      <c r="T381" s="30">
        <v>319</v>
      </c>
      <c r="U381" s="38">
        <v>285</v>
      </c>
      <c r="V381" s="39">
        <f t="shared" si="35"/>
        <v>34</v>
      </c>
    </row>
    <row r="382" spans="1:92">
      <c r="B382" s="79"/>
      <c r="C382" s="80"/>
      <c r="D382" s="16">
        <v>4</v>
      </c>
      <c r="E382" s="17">
        <v>0.46153846153846156</v>
      </c>
      <c r="F382" s="36">
        <v>0.13799126637554585</v>
      </c>
      <c r="G382" s="37">
        <f t="shared" si="30"/>
        <v>0.32354719516291575</v>
      </c>
      <c r="H382" s="17">
        <v>0.14102564102564102</v>
      </c>
      <c r="I382" s="36">
        <v>2.8820960698689956E-2</v>
      </c>
      <c r="J382" s="37">
        <f t="shared" si="31"/>
        <v>0.11220468032695106</v>
      </c>
      <c r="K382" s="18">
        <v>315</v>
      </c>
      <c r="L382" s="38">
        <v>285</v>
      </c>
      <c r="M382" s="39">
        <f t="shared" si="32"/>
        <v>30</v>
      </c>
      <c r="N382" s="17">
        <v>0.57692307692307687</v>
      </c>
      <c r="O382" s="36">
        <v>0.19501718213058419</v>
      </c>
      <c r="P382" s="37">
        <f t="shared" si="33"/>
        <v>0.38190589479249271</v>
      </c>
      <c r="Q382" s="17">
        <v>0.24358974358974358</v>
      </c>
      <c r="R382" s="36">
        <v>3.8659793814432991E-2</v>
      </c>
      <c r="S382" s="37">
        <f t="shared" si="34"/>
        <v>0.20492994977531059</v>
      </c>
      <c r="T382" s="30">
        <v>319</v>
      </c>
      <c r="U382" s="38">
        <v>287</v>
      </c>
      <c r="V382" s="39">
        <f t="shared" si="35"/>
        <v>32</v>
      </c>
    </row>
    <row r="383" spans="1:92">
      <c r="B383" s="79"/>
      <c r="C383" s="80"/>
      <c r="D383" s="16">
        <v>5</v>
      </c>
      <c r="E383" s="17">
        <v>0.17241379310344829</v>
      </c>
      <c r="F383" s="36">
        <v>0.15008431703204048</v>
      </c>
      <c r="G383" s="37">
        <f t="shared" si="30"/>
        <v>2.2329476071407811E-2</v>
      </c>
      <c r="H383" s="17">
        <v>2.2988505747126436E-2</v>
      </c>
      <c r="I383" s="36">
        <v>3.5413153456998317E-2</v>
      </c>
      <c r="J383" s="37">
        <f t="shared" si="31"/>
        <v>-1.242464770987188E-2</v>
      </c>
      <c r="K383" s="18">
        <v>293</v>
      </c>
      <c r="L383" s="38">
        <v>288</v>
      </c>
      <c r="M383" s="39">
        <f t="shared" si="32"/>
        <v>5</v>
      </c>
      <c r="N383" s="17">
        <v>0.45977011494252873</v>
      </c>
      <c r="O383" s="36">
        <v>0.15307820299500832</v>
      </c>
      <c r="P383" s="37">
        <f t="shared" si="33"/>
        <v>0.30669191194752043</v>
      </c>
      <c r="Q383" s="17">
        <v>0.11494252873563218</v>
      </c>
      <c r="R383" s="36">
        <v>2.4126455906821963E-2</v>
      </c>
      <c r="S383" s="37">
        <f t="shared" si="34"/>
        <v>9.0816072828810213E-2</v>
      </c>
      <c r="T383" s="30">
        <v>317</v>
      </c>
      <c r="U383" s="38">
        <v>289</v>
      </c>
      <c r="V383" s="39">
        <f t="shared" si="35"/>
        <v>28</v>
      </c>
    </row>
    <row r="384" spans="1:92">
      <c r="B384" s="79"/>
      <c r="C384" s="80"/>
      <c r="D384" s="16">
        <v>6</v>
      </c>
      <c r="E384" s="17">
        <v>0.17391304347826086</v>
      </c>
      <c r="F384" s="36">
        <v>0.16126601356443104</v>
      </c>
      <c r="G384" s="37">
        <f t="shared" si="30"/>
        <v>1.2647029913829821E-2</v>
      </c>
      <c r="H384" s="17">
        <v>7.6086956521739135E-2</v>
      </c>
      <c r="I384" s="36">
        <v>4.8229088168801809E-2</v>
      </c>
      <c r="J384" s="37">
        <f t="shared" si="31"/>
        <v>2.7857868352937326E-2</v>
      </c>
      <c r="K384" s="18">
        <v>302</v>
      </c>
      <c r="L384" s="38">
        <v>287</v>
      </c>
      <c r="M384" s="39">
        <f t="shared" si="32"/>
        <v>15</v>
      </c>
      <c r="N384" s="17">
        <v>0.53260869565217395</v>
      </c>
      <c r="O384" s="36">
        <v>0.13649851632047477</v>
      </c>
      <c r="P384" s="37">
        <f t="shared" si="33"/>
        <v>0.39611017933169917</v>
      </c>
      <c r="Q384" s="17">
        <v>0.20652173913043478</v>
      </c>
      <c r="R384" s="36">
        <v>3.1157270029673591E-2</v>
      </c>
      <c r="S384" s="37">
        <f t="shared" si="34"/>
        <v>0.1753644691007612</v>
      </c>
      <c r="T384" s="30">
        <v>319</v>
      </c>
      <c r="U384" s="38">
        <v>286</v>
      </c>
      <c r="V384" s="39">
        <f t="shared" si="35"/>
        <v>33</v>
      </c>
    </row>
    <row r="385" spans="1:92">
      <c r="B385" s="79"/>
      <c r="C385" s="80"/>
      <c r="D385" s="16">
        <v>7</v>
      </c>
      <c r="E385" s="17">
        <v>0.3146067415730337</v>
      </c>
      <c r="F385" s="36">
        <v>0.17660728117738186</v>
      </c>
      <c r="G385" s="37">
        <f t="shared" si="30"/>
        <v>0.13799946039565184</v>
      </c>
      <c r="H385" s="17">
        <v>4.49438202247191E-2</v>
      </c>
      <c r="I385" s="36">
        <v>3.1758326878388844E-2</v>
      </c>
      <c r="J385" s="37">
        <f t="shared" si="31"/>
        <v>1.3185493346330256E-2</v>
      </c>
      <c r="K385" s="18">
        <v>303</v>
      </c>
      <c r="L385" s="38">
        <v>287</v>
      </c>
      <c r="M385" s="39">
        <f t="shared" si="32"/>
        <v>16</v>
      </c>
      <c r="N385" s="17">
        <v>0.4831460674157303</v>
      </c>
      <c r="O385" s="36">
        <v>0.12254160363086233</v>
      </c>
      <c r="P385" s="37">
        <f t="shared" si="33"/>
        <v>0.36060446378486799</v>
      </c>
      <c r="Q385" s="17">
        <v>7.8651685393258425E-2</v>
      </c>
      <c r="R385" s="36">
        <v>1.9667170953101363E-2</v>
      </c>
      <c r="S385" s="37">
        <f t="shared" si="34"/>
        <v>5.8984514440157065E-2</v>
      </c>
      <c r="T385" s="30">
        <v>321</v>
      </c>
      <c r="U385" s="38">
        <v>285</v>
      </c>
      <c r="V385" s="39">
        <f t="shared" si="35"/>
        <v>36</v>
      </c>
    </row>
    <row r="386" spans="1:92">
      <c r="B386" s="79"/>
      <c r="C386" s="80"/>
      <c r="D386" s="16">
        <v>8</v>
      </c>
      <c r="E386" s="17">
        <v>0.29333333333333333</v>
      </c>
      <c r="F386" s="36">
        <v>0.17042801556420234</v>
      </c>
      <c r="G386" s="37">
        <f t="shared" si="30"/>
        <v>0.122905317769131</v>
      </c>
      <c r="H386" s="17">
        <v>5.3333333333333337E-2</v>
      </c>
      <c r="I386" s="36">
        <v>3.9688715953307391E-2</v>
      </c>
      <c r="J386" s="37">
        <f t="shared" si="31"/>
        <v>1.3644617380025946E-2</v>
      </c>
      <c r="K386" s="18">
        <v>304</v>
      </c>
      <c r="L386" s="38">
        <v>283</v>
      </c>
      <c r="M386" s="39">
        <f t="shared" si="32"/>
        <v>21</v>
      </c>
      <c r="N386" s="17">
        <v>0.80263157894736836</v>
      </c>
      <c r="O386" s="36">
        <v>0.15184049079754602</v>
      </c>
      <c r="P386" s="37">
        <f t="shared" si="33"/>
        <v>0.65079108814982234</v>
      </c>
      <c r="Q386" s="17">
        <v>0.32894736842105265</v>
      </c>
      <c r="R386" s="36">
        <v>3.6042944785276074E-2</v>
      </c>
      <c r="S386" s="37">
        <f t="shared" si="34"/>
        <v>0.29290442363577657</v>
      </c>
      <c r="T386" s="30">
        <v>337</v>
      </c>
      <c r="U386" s="38">
        <v>284</v>
      </c>
      <c r="V386" s="39">
        <f t="shared" si="35"/>
        <v>53</v>
      </c>
    </row>
    <row r="387" spans="1:92" s="22" customFormat="1">
      <c r="A387" s="1"/>
      <c r="B387" s="79"/>
      <c r="C387" s="80"/>
      <c r="D387" s="19" t="s">
        <v>7</v>
      </c>
      <c r="E387" s="20">
        <v>0.29980276134122286</v>
      </c>
      <c r="F387" s="40">
        <v>0.15904838278535149</v>
      </c>
      <c r="G387" s="41">
        <f t="shared" si="30"/>
        <v>0.14075437855587136</v>
      </c>
      <c r="H387" s="20">
        <v>6.1143984220907298E-2</v>
      </c>
      <c r="I387" s="40">
        <v>3.247794707297514E-2</v>
      </c>
      <c r="J387" s="41">
        <f t="shared" si="31"/>
        <v>2.8666037147932158E-2</v>
      </c>
      <c r="K387" s="21">
        <v>303.94477317554242</v>
      </c>
      <c r="L387" s="42">
        <v>286.33226410050787</v>
      </c>
      <c r="M387" s="43">
        <f t="shared" si="32"/>
        <v>17.612509075034552</v>
      </c>
      <c r="N387" s="20">
        <v>0.56692913385826771</v>
      </c>
      <c r="O387" s="40">
        <v>0.15270483193277312</v>
      </c>
      <c r="P387" s="41">
        <f t="shared" si="33"/>
        <v>0.41422430192549459</v>
      </c>
      <c r="Q387" s="20">
        <v>0.19094488188976377</v>
      </c>
      <c r="R387" s="40">
        <v>3.1118697478991597E-2</v>
      </c>
      <c r="S387" s="41">
        <f t="shared" si="34"/>
        <v>0.15982618441077218</v>
      </c>
      <c r="T387" s="31">
        <v>321.70078740157481</v>
      </c>
      <c r="U387" s="42">
        <v>285.94275210084032</v>
      </c>
      <c r="V387" s="43">
        <f t="shared" si="35"/>
        <v>35.758035300734491</v>
      </c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</row>
    <row r="388" spans="1:92" s="1" customFormat="1">
      <c r="B388" s="81">
        <v>32</v>
      </c>
      <c r="C388" s="83" t="s">
        <v>85</v>
      </c>
      <c r="D388" s="16">
        <v>3</v>
      </c>
      <c r="E388" s="17">
        <v>0.37777777777777777</v>
      </c>
      <c r="F388" s="36">
        <v>0.1546474358974359</v>
      </c>
      <c r="G388" s="37">
        <f t="shared" si="30"/>
        <v>0.22313034188034186</v>
      </c>
      <c r="H388" s="17">
        <v>5.5555555555555552E-2</v>
      </c>
      <c r="I388" s="36">
        <v>9.6153846153846159E-3</v>
      </c>
      <c r="J388" s="37">
        <f t="shared" si="31"/>
        <v>4.5940170940170937E-2</v>
      </c>
      <c r="K388" s="18">
        <v>312</v>
      </c>
      <c r="L388" s="38">
        <v>288</v>
      </c>
      <c r="M388" s="39">
        <f t="shared" si="32"/>
        <v>24</v>
      </c>
      <c r="N388" s="17">
        <v>0.3</v>
      </c>
      <c r="O388" s="36">
        <v>0.16300940438871472</v>
      </c>
      <c r="P388" s="37">
        <f t="shared" si="33"/>
        <v>0.13699059561128527</v>
      </c>
      <c r="Q388" s="17">
        <v>6.6666666666666666E-2</v>
      </c>
      <c r="R388" s="36">
        <v>3.7617554858934171E-2</v>
      </c>
      <c r="S388" s="37">
        <f t="shared" si="34"/>
        <v>2.9049111807732494E-2</v>
      </c>
      <c r="T388" s="30">
        <v>305</v>
      </c>
      <c r="U388" s="38">
        <v>285</v>
      </c>
      <c r="V388" s="39">
        <f t="shared" si="35"/>
        <v>20</v>
      </c>
    </row>
    <row r="389" spans="1:92" s="22" customFormat="1">
      <c r="A389" s="1"/>
      <c r="B389" s="82"/>
      <c r="C389" s="84"/>
      <c r="D389" s="19" t="s">
        <v>7</v>
      </c>
      <c r="E389" s="20">
        <v>0.37777777777777777</v>
      </c>
      <c r="F389" s="40">
        <v>0.1546474358974359</v>
      </c>
      <c r="G389" s="41">
        <f t="shared" si="30"/>
        <v>0.22313034188034186</v>
      </c>
      <c r="H389" s="20">
        <v>5.5555555555555552E-2</v>
      </c>
      <c r="I389" s="40">
        <v>9.6153846153846159E-3</v>
      </c>
      <c r="J389" s="41">
        <f t="shared" si="31"/>
        <v>4.5940170940170937E-2</v>
      </c>
      <c r="K389" s="21">
        <v>312</v>
      </c>
      <c r="L389" s="42">
        <v>288</v>
      </c>
      <c r="M389" s="43">
        <f t="shared" si="32"/>
        <v>24</v>
      </c>
      <c r="N389" s="20">
        <v>0.3</v>
      </c>
      <c r="O389" s="40">
        <v>0.16300940438871472</v>
      </c>
      <c r="P389" s="41">
        <f t="shared" si="33"/>
        <v>0.13699059561128527</v>
      </c>
      <c r="Q389" s="20">
        <v>6.6666666666666666E-2</v>
      </c>
      <c r="R389" s="40">
        <v>3.7617554858934171E-2</v>
      </c>
      <c r="S389" s="41">
        <f t="shared" si="34"/>
        <v>2.9049111807732494E-2</v>
      </c>
      <c r="T389" s="31">
        <v>305</v>
      </c>
      <c r="U389" s="42">
        <v>285</v>
      </c>
      <c r="V389" s="43">
        <f t="shared" si="35"/>
        <v>20</v>
      </c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1:92" ht="18">
      <c r="B390" s="91" t="s">
        <v>86</v>
      </c>
      <c r="C390" s="92"/>
      <c r="E390" s="48"/>
      <c r="F390" s="48"/>
      <c r="G390" s="49"/>
      <c r="H390" s="48"/>
      <c r="I390" s="48"/>
      <c r="J390" s="49"/>
      <c r="K390" s="50"/>
      <c r="L390" s="51"/>
      <c r="M390" s="52"/>
      <c r="N390" s="48"/>
      <c r="O390" s="48"/>
      <c r="P390" s="53"/>
      <c r="Q390" s="48"/>
      <c r="R390" s="48"/>
      <c r="S390" s="53"/>
      <c r="T390" s="54"/>
      <c r="U390" s="51"/>
      <c r="V390" s="52"/>
    </row>
    <row r="391" spans="1:92" s="15" customFormat="1">
      <c r="A391" s="1"/>
      <c r="B391" s="81">
        <v>1</v>
      </c>
      <c r="C391" s="83" t="s">
        <v>87</v>
      </c>
      <c r="D391" s="12">
        <v>3</v>
      </c>
      <c r="E391" s="13">
        <v>0.26</v>
      </c>
      <c r="F391" s="32">
        <v>0.34321550741163054</v>
      </c>
      <c r="G391" s="33">
        <f t="shared" si="30"/>
        <v>-8.3215507411630529E-2</v>
      </c>
      <c r="H391" s="13">
        <v>0</v>
      </c>
      <c r="I391" s="32">
        <v>8.7799315849486886E-2</v>
      </c>
      <c r="J391" s="33">
        <f t="shared" si="31"/>
        <v>-8.7799315849486886E-2</v>
      </c>
      <c r="K391" s="14">
        <v>298</v>
      </c>
      <c r="L391" s="34">
        <v>303</v>
      </c>
      <c r="M391" s="35">
        <f t="shared" si="32"/>
        <v>-5</v>
      </c>
      <c r="N391" s="13">
        <v>0.3</v>
      </c>
      <c r="O391" s="32">
        <v>0.41939120631341598</v>
      </c>
      <c r="P391" s="33">
        <f t="shared" si="33"/>
        <v>-0.11939120631341599</v>
      </c>
      <c r="Q391" s="13">
        <v>0.12</v>
      </c>
      <c r="R391" s="32">
        <v>0.21758737316798196</v>
      </c>
      <c r="S391" s="33">
        <f t="shared" si="34"/>
        <v>-9.7587373167981967E-2</v>
      </c>
      <c r="T391" s="29">
        <v>302</v>
      </c>
      <c r="U391" s="34">
        <v>307</v>
      </c>
      <c r="V391" s="35">
        <f t="shared" si="35"/>
        <v>-5</v>
      </c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</row>
    <row r="392" spans="1:92" s="1" customFormat="1">
      <c r="B392" s="79"/>
      <c r="C392" s="80"/>
      <c r="D392" s="16">
        <v>4</v>
      </c>
      <c r="E392" s="17">
        <v>0.31372549019607843</v>
      </c>
      <c r="F392" s="36">
        <v>0.34457831325301203</v>
      </c>
      <c r="G392" s="37">
        <f t="shared" si="30"/>
        <v>-3.0852823056933598E-2</v>
      </c>
      <c r="H392" s="17">
        <v>0.11764705882352941</v>
      </c>
      <c r="I392" s="36">
        <v>0.14096385542168674</v>
      </c>
      <c r="J392" s="37">
        <f t="shared" si="31"/>
        <v>-2.331679659815733E-2</v>
      </c>
      <c r="K392" s="18">
        <v>308</v>
      </c>
      <c r="L392" s="38">
        <v>304</v>
      </c>
      <c r="M392" s="39">
        <f t="shared" si="32"/>
        <v>4</v>
      </c>
      <c r="N392" s="17">
        <v>0.49019607843137253</v>
      </c>
      <c r="O392" s="36">
        <v>0.41288782816229119</v>
      </c>
      <c r="P392" s="37">
        <f t="shared" si="33"/>
        <v>7.7308250269081336E-2</v>
      </c>
      <c r="Q392" s="17">
        <v>9.8039215686274508E-2</v>
      </c>
      <c r="R392" s="36">
        <v>0.2052505966587112</v>
      </c>
      <c r="S392" s="37">
        <f t="shared" si="34"/>
        <v>-0.1072113809724367</v>
      </c>
      <c r="T392" s="30">
        <v>307</v>
      </c>
      <c r="U392" s="38">
        <v>306</v>
      </c>
      <c r="V392" s="39">
        <f t="shared" si="35"/>
        <v>1</v>
      </c>
    </row>
    <row r="393" spans="1:92" s="1" customFormat="1">
      <c r="B393" s="79"/>
      <c r="C393" s="80"/>
      <c r="D393" s="16">
        <v>5</v>
      </c>
      <c r="E393" s="17">
        <v>0.28846153846153844</v>
      </c>
      <c r="F393" s="36">
        <v>0.3053040103492885</v>
      </c>
      <c r="G393" s="37">
        <f t="shared" si="30"/>
        <v>-1.6842471887750066E-2</v>
      </c>
      <c r="H393" s="17">
        <v>7.6923076923076927E-2</v>
      </c>
      <c r="I393" s="36">
        <v>0.11901681759379043</v>
      </c>
      <c r="J393" s="37">
        <f t="shared" si="31"/>
        <v>-4.2093740670713503E-2</v>
      </c>
      <c r="K393" s="18">
        <v>309</v>
      </c>
      <c r="L393" s="38">
        <v>302</v>
      </c>
      <c r="M393" s="39">
        <f t="shared" si="32"/>
        <v>7</v>
      </c>
      <c r="N393" s="17">
        <v>0.21153846153846156</v>
      </c>
      <c r="O393" s="36">
        <v>0.32307692307692304</v>
      </c>
      <c r="P393" s="37">
        <f t="shared" si="33"/>
        <v>-0.11153846153846148</v>
      </c>
      <c r="Q393" s="17">
        <v>1.9230769230769232E-2</v>
      </c>
      <c r="R393" s="36">
        <v>0.14871794871794872</v>
      </c>
      <c r="S393" s="37">
        <f t="shared" si="34"/>
        <v>-0.12948717948717947</v>
      </c>
      <c r="T393" s="30">
        <v>301</v>
      </c>
      <c r="U393" s="38">
        <v>302</v>
      </c>
      <c r="V393" s="39">
        <f t="shared" si="35"/>
        <v>-1</v>
      </c>
    </row>
    <row r="394" spans="1:92" s="1" customFormat="1">
      <c r="B394" s="79"/>
      <c r="C394" s="80"/>
      <c r="D394" s="16">
        <v>6</v>
      </c>
      <c r="E394" s="17">
        <v>0.42000000000000004</v>
      </c>
      <c r="F394" s="36">
        <v>0.33451957295373669</v>
      </c>
      <c r="G394" s="37">
        <f t="shared" si="30"/>
        <v>8.5480427046263352E-2</v>
      </c>
      <c r="H394" s="17">
        <v>0.14000000000000001</v>
      </c>
      <c r="I394" s="36">
        <v>0.22894424673784106</v>
      </c>
      <c r="J394" s="37">
        <f t="shared" si="31"/>
        <v>-8.8944246737841043E-2</v>
      </c>
      <c r="K394" s="18">
        <v>312</v>
      </c>
      <c r="L394" s="38">
        <v>303</v>
      </c>
      <c r="M394" s="39">
        <f t="shared" si="32"/>
        <v>9</v>
      </c>
      <c r="N394" s="17">
        <v>0.54</v>
      </c>
      <c r="O394" s="36">
        <v>0.37955346650998822</v>
      </c>
      <c r="P394" s="37">
        <f t="shared" si="33"/>
        <v>0.16044653349001181</v>
      </c>
      <c r="Q394" s="17">
        <v>0.26</v>
      </c>
      <c r="R394" s="36">
        <v>0.20446533490011751</v>
      </c>
      <c r="S394" s="37">
        <f t="shared" si="34"/>
        <v>5.5534665099882502E-2</v>
      </c>
      <c r="T394" s="30">
        <v>317</v>
      </c>
      <c r="U394" s="38">
        <v>304</v>
      </c>
      <c r="V394" s="39">
        <f t="shared" si="35"/>
        <v>13</v>
      </c>
    </row>
    <row r="395" spans="1:92" s="1" customFormat="1">
      <c r="B395" s="79"/>
      <c r="C395" s="80"/>
      <c r="D395" s="16">
        <v>7</v>
      </c>
      <c r="E395" s="17">
        <v>0.44117647058823528</v>
      </c>
      <c r="F395" s="36">
        <v>0.30717488789237668</v>
      </c>
      <c r="G395" s="37">
        <f t="shared" si="30"/>
        <v>0.1340015826958586</v>
      </c>
      <c r="H395" s="17">
        <v>0.17647058823529413</v>
      </c>
      <c r="I395" s="36">
        <v>0.13004484304932734</v>
      </c>
      <c r="J395" s="37">
        <f t="shared" si="31"/>
        <v>4.6425745185966788E-2</v>
      </c>
      <c r="K395" s="18">
        <v>314</v>
      </c>
      <c r="L395" s="38">
        <v>300</v>
      </c>
      <c r="M395" s="39">
        <f t="shared" si="32"/>
        <v>14</v>
      </c>
      <c r="N395" s="17">
        <v>0.22058823529411767</v>
      </c>
      <c r="O395" s="36">
        <v>0.33149171270718231</v>
      </c>
      <c r="P395" s="37">
        <f t="shared" si="33"/>
        <v>-0.11090347741306464</v>
      </c>
      <c r="Q395" s="17">
        <v>4.4117647058823532E-2</v>
      </c>
      <c r="R395" s="36">
        <v>0.17679558011049723</v>
      </c>
      <c r="S395" s="37">
        <f t="shared" si="34"/>
        <v>-0.13267793305167369</v>
      </c>
      <c r="T395" s="30">
        <v>301</v>
      </c>
      <c r="U395" s="38">
        <v>305</v>
      </c>
      <c r="V395" s="39">
        <f t="shared" si="35"/>
        <v>-4</v>
      </c>
    </row>
    <row r="396" spans="1:92" s="1" customFormat="1">
      <c r="B396" s="79"/>
      <c r="C396" s="80"/>
      <c r="D396" s="16">
        <v>8</v>
      </c>
      <c r="E396" s="17">
        <v>0.25531914893617019</v>
      </c>
      <c r="F396" s="36">
        <v>0.33787128712871284</v>
      </c>
      <c r="G396" s="37">
        <f t="shared" si="30"/>
        <v>-8.2552138192542646E-2</v>
      </c>
      <c r="H396" s="17">
        <v>0.10638297872340426</v>
      </c>
      <c r="I396" s="36">
        <v>0.15222772277227722</v>
      </c>
      <c r="J396" s="37">
        <f t="shared" si="31"/>
        <v>-4.5844744048872968E-2</v>
      </c>
      <c r="K396" s="18">
        <v>296</v>
      </c>
      <c r="L396" s="38">
        <v>299</v>
      </c>
      <c r="M396" s="39">
        <f t="shared" si="32"/>
        <v>-3</v>
      </c>
      <c r="N396" s="17">
        <v>0.42553191489361697</v>
      </c>
      <c r="O396" s="36">
        <v>0.35696821515892418</v>
      </c>
      <c r="P396" s="37">
        <f t="shared" si="33"/>
        <v>6.8563699734692785E-2</v>
      </c>
      <c r="Q396" s="17">
        <v>0.1702127659574468</v>
      </c>
      <c r="R396" s="36">
        <v>0.17848410757946209</v>
      </c>
      <c r="S396" s="37">
        <f t="shared" si="34"/>
        <v>-8.271341622015288E-3</v>
      </c>
      <c r="T396" s="30">
        <v>314</v>
      </c>
      <c r="U396" s="38">
        <v>304</v>
      </c>
      <c r="V396" s="39">
        <f t="shared" si="35"/>
        <v>10</v>
      </c>
    </row>
    <row r="397" spans="1:92" s="22" customFormat="1">
      <c r="A397" s="1"/>
      <c r="B397" s="82"/>
      <c r="C397" s="84"/>
      <c r="D397" s="19" t="s">
        <v>7</v>
      </c>
      <c r="E397" s="20">
        <v>0.33647798742138368</v>
      </c>
      <c r="F397" s="40">
        <v>0.32888711925144332</v>
      </c>
      <c r="G397" s="41">
        <f t="shared" si="30"/>
        <v>7.5908681699403679E-3</v>
      </c>
      <c r="H397" s="20">
        <v>0.1069182389937107</v>
      </c>
      <c r="I397" s="40">
        <v>0.14294246466255225</v>
      </c>
      <c r="J397" s="41">
        <f t="shared" si="31"/>
        <v>-3.6024225668841559E-2</v>
      </c>
      <c r="K397" s="21">
        <v>306.72955974842768</v>
      </c>
      <c r="L397" s="42">
        <v>301.83515827194901</v>
      </c>
      <c r="M397" s="43">
        <f t="shared" si="32"/>
        <v>4.894401476478663</v>
      </c>
      <c r="N397" s="20">
        <v>0.35534591194968557</v>
      </c>
      <c r="O397" s="40">
        <v>0.37113605040362274</v>
      </c>
      <c r="P397" s="41">
        <f t="shared" si="33"/>
        <v>-1.5790138453937175E-2</v>
      </c>
      <c r="Q397" s="20">
        <v>0.11320754716981132</v>
      </c>
      <c r="R397" s="40">
        <v>0.18921047450285489</v>
      </c>
      <c r="S397" s="41">
        <f t="shared" si="34"/>
        <v>-7.6002927333043563E-2</v>
      </c>
      <c r="T397" s="31">
        <v>306.55660377358492</v>
      </c>
      <c r="U397" s="42">
        <v>304.72494585548338</v>
      </c>
      <c r="V397" s="43">
        <f t="shared" si="35"/>
        <v>1.8316579181015413</v>
      </c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</row>
    <row r="398" spans="1:92">
      <c r="B398" s="79">
        <v>1</v>
      </c>
      <c r="C398" s="80" t="s">
        <v>88</v>
      </c>
      <c r="D398" s="16">
        <v>6</v>
      </c>
      <c r="E398" s="17">
        <v>9.4339622641509441E-2</v>
      </c>
      <c r="F398" s="36">
        <v>0.33451957295373669</v>
      </c>
      <c r="G398" s="37">
        <f t="shared" si="30"/>
        <v>-0.24017995031222725</v>
      </c>
      <c r="H398" s="17">
        <v>3.7735849056603772E-2</v>
      </c>
      <c r="I398" s="36">
        <v>0.22894424673784106</v>
      </c>
      <c r="J398" s="37">
        <f t="shared" si="31"/>
        <v>-0.19120839768123729</v>
      </c>
      <c r="K398" s="18">
        <v>286</v>
      </c>
      <c r="L398" s="38">
        <v>303</v>
      </c>
      <c r="M398" s="39">
        <f t="shared" si="32"/>
        <v>-17</v>
      </c>
      <c r="N398" s="17">
        <v>9.2592592592592587E-2</v>
      </c>
      <c r="O398" s="36">
        <v>0.37955346650998822</v>
      </c>
      <c r="P398" s="37">
        <f t="shared" si="33"/>
        <v>-0.28696087391739566</v>
      </c>
      <c r="Q398" s="17">
        <v>0</v>
      </c>
      <c r="R398" s="36">
        <v>0.20446533490011751</v>
      </c>
      <c r="S398" s="37">
        <f t="shared" si="34"/>
        <v>-0.20446533490011751</v>
      </c>
      <c r="T398" s="30">
        <v>290</v>
      </c>
      <c r="U398" s="38">
        <v>304</v>
      </c>
      <c r="V398" s="39">
        <f t="shared" si="35"/>
        <v>-14</v>
      </c>
    </row>
    <row r="399" spans="1:92">
      <c r="B399" s="79"/>
      <c r="C399" s="80"/>
      <c r="D399" s="16">
        <v>7</v>
      </c>
      <c r="E399" s="17">
        <v>0.15942028985507245</v>
      </c>
      <c r="F399" s="36">
        <v>0.30717488789237668</v>
      </c>
      <c r="G399" s="37">
        <f t="shared" si="30"/>
        <v>-0.14775459803730423</v>
      </c>
      <c r="H399" s="17">
        <v>0</v>
      </c>
      <c r="I399" s="36">
        <v>0.13004484304932734</v>
      </c>
      <c r="J399" s="37">
        <f t="shared" si="31"/>
        <v>-0.13004484304932734</v>
      </c>
      <c r="K399" s="18">
        <v>283</v>
      </c>
      <c r="L399" s="38">
        <v>300</v>
      </c>
      <c r="M399" s="39">
        <f t="shared" si="32"/>
        <v>-17</v>
      </c>
      <c r="N399" s="17">
        <v>2.8985507246376812E-2</v>
      </c>
      <c r="O399" s="36">
        <v>0.33149171270718231</v>
      </c>
      <c r="P399" s="37">
        <f t="shared" si="33"/>
        <v>-0.30250620546080548</v>
      </c>
      <c r="Q399" s="17">
        <v>0</v>
      </c>
      <c r="R399" s="36">
        <v>0.17679558011049723</v>
      </c>
      <c r="S399" s="37">
        <f t="shared" si="34"/>
        <v>-0.17679558011049723</v>
      </c>
      <c r="T399" s="30">
        <v>274</v>
      </c>
      <c r="U399" s="38">
        <v>305</v>
      </c>
      <c r="V399" s="39">
        <f t="shared" si="35"/>
        <v>-31</v>
      </c>
    </row>
    <row r="400" spans="1:92">
      <c r="B400" s="79"/>
      <c r="C400" s="80"/>
      <c r="D400" s="16">
        <v>8</v>
      </c>
      <c r="E400" s="17">
        <v>0.14285714285714285</v>
      </c>
      <c r="F400" s="36">
        <v>0.33787128712871284</v>
      </c>
      <c r="G400" s="37">
        <f t="shared" si="30"/>
        <v>-0.19501414427156999</v>
      </c>
      <c r="H400" s="17">
        <v>2.0408163265306121E-2</v>
      </c>
      <c r="I400" s="36">
        <v>0.15222772277227722</v>
      </c>
      <c r="J400" s="37">
        <f t="shared" si="31"/>
        <v>-0.13181955950697111</v>
      </c>
      <c r="K400" s="18">
        <v>283</v>
      </c>
      <c r="L400" s="38">
        <v>299</v>
      </c>
      <c r="M400" s="39">
        <f t="shared" si="32"/>
        <v>-16</v>
      </c>
      <c r="N400" s="17">
        <v>6.1224489795918366E-2</v>
      </c>
      <c r="O400" s="36">
        <v>0.35696821515892418</v>
      </c>
      <c r="P400" s="37">
        <f t="shared" si="33"/>
        <v>-0.2957437253630058</v>
      </c>
      <c r="Q400" s="17">
        <v>2.0408163265306121E-2</v>
      </c>
      <c r="R400" s="36">
        <v>0.17848410757946209</v>
      </c>
      <c r="S400" s="37">
        <f t="shared" si="34"/>
        <v>-0.15807594431415598</v>
      </c>
      <c r="T400" s="30">
        <v>281</v>
      </c>
      <c r="U400" s="38">
        <v>304</v>
      </c>
      <c r="V400" s="39">
        <f t="shared" si="35"/>
        <v>-23</v>
      </c>
    </row>
    <row r="401" spans="1:92" s="22" customFormat="1">
      <c r="A401" s="1"/>
      <c r="B401" s="79"/>
      <c r="C401" s="80"/>
      <c r="D401" s="19" t="s">
        <v>7</v>
      </c>
      <c r="E401" s="20">
        <v>0.13450292397660818</v>
      </c>
      <c r="F401" s="40">
        <v>0.32599292174596928</v>
      </c>
      <c r="G401" s="41">
        <f t="shared" si="30"/>
        <v>-0.1914899977693611</v>
      </c>
      <c r="H401" s="20">
        <v>1.7543859649122806E-2</v>
      </c>
      <c r="I401" s="40">
        <v>0.16987809673613841</v>
      </c>
      <c r="J401" s="41">
        <f t="shared" si="31"/>
        <v>-0.1523342370870156</v>
      </c>
      <c r="K401" s="21">
        <v>283.92982456140351</v>
      </c>
      <c r="L401" s="42">
        <v>300.67675973259929</v>
      </c>
      <c r="M401" s="43">
        <f t="shared" si="32"/>
        <v>-16.746935171195787</v>
      </c>
      <c r="N401" s="20">
        <v>5.8139534883720936E-2</v>
      </c>
      <c r="O401" s="40">
        <v>0.35547785547785549</v>
      </c>
      <c r="P401" s="41">
        <f t="shared" si="33"/>
        <v>-0.29733832059413456</v>
      </c>
      <c r="Q401" s="20">
        <v>5.8139534883720929E-3</v>
      </c>
      <c r="R401" s="40">
        <v>0.18648018648018649</v>
      </c>
      <c r="S401" s="41">
        <f t="shared" si="34"/>
        <v>-0.18066623299181439</v>
      </c>
      <c r="T401" s="31">
        <v>281.01744186046511</v>
      </c>
      <c r="U401" s="42">
        <v>304.35159285159284</v>
      </c>
      <c r="V401" s="43">
        <f t="shared" si="35"/>
        <v>-23.334150991127729</v>
      </c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1:92" s="1" customFormat="1">
      <c r="B402" s="81">
        <v>1</v>
      </c>
      <c r="C402" s="83" t="s">
        <v>89</v>
      </c>
      <c r="D402" s="16">
        <v>3</v>
      </c>
      <c r="E402" s="17">
        <v>0.21428571428571427</v>
      </c>
      <c r="F402" s="36">
        <v>0.34321550741163054</v>
      </c>
      <c r="G402" s="37">
        <f t="shared" si="30"/>
        <v>-0.12892979312591626</v>
      </c>
      <c r="H402" s="17">
        <v>2.3809523809523808E-2</v>
      </c>
      <c r="I402" s="36">
        <v>8.7799315849486886E-2</v>
      </c>
      <c r="J402" s="37">
        <f t="shared" si="31"/>
        <v>-6.3989792039963078E-2</v>
      </c>
      <c r="K402" s="18">
        <v>297</v>
      </c>
      <c r="L402" s="38">
        <v>303</v>
      </c>
      <c r="M402" s="39">
        <f t="shared" si="32"/>
        <v>-6</v>
      </c>
      <c r="N402" s="17">
        <v>0.33333333333333331</v>
      </c>
      <c r="O402" s="36">
        <v>0.41939120631341598</v>
      </c>
      <c r="P402" s="37">
        <f t="shared" si="33"/>
        <v>-8.6057872980082661E-2</v>
      </c>
      <c r="Q402" s="17">
        <v>9.5238095238095233E-2</v>
      </c>
      <c r="R402" s="36">
        <v>0.21758737316798196</v>
      </c>
      <c r="S402" s="37">
        <f t="shared" si="34"/>
        <v>-0.12234927792988673</v>
      </c>
      <c r="T402" s="30">
        <v>306</v>
      </c>
      <c r="U402" s="38">
        <v>307</v>
      </c>
      <c r="V402" s="39">
        <f t="shared" si="35"/>
        <v>-1</v>
      </c>
    </row>
    <row r="403" spans="1:92" s="1" customFormat="1">
      <c r="B403" s="79"/>
      <c r="C403" s="80"/>
      <c r="D403" s="16">
        <v>4</v>
      </c>
      <c r="E403" s="17">
        <v>0.35135135135135137</v>
      </c>
      <c r="F403" s="36">
        <v>0.34457831325301203</v>
      </c>
      <c r="G403" s="37">
        <f t="shared" si="30"/>
        <v>6.7730380983393457E-3</v>
      </c>
      <c r="H403" s="17">
        <v>0.13513513513513514</v>
      </c>
      <c r="I403" s="36">
        <v>0.14096385542168674</v>
      </c>
      <c r="J403" s="37">
        <f t="shared" si="31"/>
        <v>-5.8287202865515975E-3</v>
      </c>
      <c r="K403" s="18">
        <v>310</v>
      </c>
      <c r="L403" s="38">
        <v>304</v>
      </c>
      <c r="M403" s="39">
        <f t="shared" si="32"/>
        <v>6</v>
      </c>
      <c r="N403" s="17">
        <v>0.35135135135135137</v>
      </c>
      <c r="O403" s="36">
        <v>0.41288782816229119</v>
      </c>
      <c r="P403" s="37">
        <f t="shared" si="33"/>
        <v>-6.1536476810939822E-2</v>
      </c>
      <c r="Q403" s="17">
        <v>0.13513513513513514</v>
      </c>
      <c r="R403" s="36">
        <v>0.2052505966587112</v>
      </c>
      <c r="S403" s="37">
        <f t="shared" si="34"/>
        <v>-7.0115461523576061E-2</v>
      </c>
      <c r="T403" s="30">
        <v>307</v>
      </c>
      <c r="U403" s="38">
        <v>306</v>
      </c>
      <c r="V403" s="39">
        <f t="shared" si="35"/>
        <v>1</v>
      </c>
    </row>
    <row r="404" spans="1:92" s="1" customFormat="1">
      <c r="B404" s="79"/>
      <c r="C404" s="80"/>
      <c r="D404" s="16">
        <v>5</v>
      </c>
      <c r="E404" s="17">
        <v>0.29729729729729731</v>
      </c>
      <c r="F404" s="36">
        <v>0.3053040103492885</v>
      </c>
      <c r="G404" s="37">
        <f t="shared" si="30"/>
        <v>-8.0067130519911878E-3</v>
      </c>
      <c r="H404" s="17">
        <v>0.10810810810810811</v>
      </c>
      <c r="I404" s="36">
        <v>0.11901681759379043</v>
      </c>
      <c r="J404" s="37">
        <f t="shared" si="31"/>
        <v>-1.0908709485682316E-2</v>
      </c>
      <c r="K404" s="18">
        <v>306</v>
      </c>
      <c r="L404" s="38">
        <v>302</v>
      </c>
      <c r="M404" s="39">
        <f t="shared" si="32"/>
        <v>4</v>
      </c>
      <c r="N404" s="17">
        <v>0.39473684210526316</v>
      </c>
      <c r="O404" s="36">
        <v>0.32307692307692304</v>
      </c>
      <c r="P404" s="37">
        <f t="shared" si="33"/>
        <v>7.1659919028340124E-2</v>
      </c>
      <c r="Q404" s="17">
        <v>0.10526315789473684</v>
      </c>
      <c r="R404" s="36">
        <v>0.14871794871794872</v>
      </c>
      <c r="S404" s="37">
        <f t="shared" si="34"/>
        <v>-4.3454790823211881E-2</v>
      </c>
      <c r="T404" s="30">
        <v>306</v>
      </c>
      <c r="U404" s="38">
        <v>302</v>
      </c>
      <c r="V404" s="39">
        <f t="shared" si="35"/>
        <v>4</v>
      </c>
    </row>
    <row r="405" spans="1:92" s="22" customFormat="1">
      <c r="A405" s="1"/>
      <c r="B405" s="82"/>
      <c r="C405" s="84"/>
      <c r="D405" s="19" t="s">
        <v>7</v>
      </c>
      <c r="E405" s="20">
        <v>0.28448275862068967</v>
      </c>
      <c r="F405" s="40">
        <v>0.33185483870967741</v>
      </c>
      <c r="G405" s="41">
        <f t="shared" si="30"/>
        <v>-4.7372080088987745E-2</v>
      </c>
      <c r="H405" s="20">
        <v>8.6206896551724144E-2</v>
      </c>
      <c r="I405" s="40">
        <v>0.11532258064516129</v>
      </c>
      <c r="J405" s="41">
        <f t="shared" si="31"/>
        <v>-2.911568409343715E-2</v>
      </c>
      <c r="K405" s="21">
        <v>304.01724137931035</v>
      </c>
      <c r="L405" s="42">
        <v>303.02298387096772</v>
      </c>
      <c r="M405" s="43">
        <f t="shared" si="32"/>
        <v>0.99425750834262772</v>
      </c>
      <c r="N405" s="20">
        <v>0.35897435897435898</v>
      </c>
      <c r="O405" s="40">
        <v>0.38722554890219563</v>
      </c>
      <c r="P405" s="41">
        <f t="shared" si="33"/>
        <v>-2.8251189927836651E-2</v>
      </c>
      <c r="Q405" s="20">
        <v>0.1111111111111111</v>
      </c>
      <c r="R405" s="40">
        <v>0.19201596806387225</v>
      </c>
      <c r="S405" s="41">
        <f t="shared" si="34"/>
        <v>-8.0904856952761145E-2</v>
      </c>
      <c r="T405" s="31">
        <v>306.31623931623932</v>
      </c>
      <c r="U405" s="42">
        <v>305.10858283433134</v>
      </c>
      <c r="V405" s="43">
        <f t="shared" si="35"/>
        <v>1.2076564819079749</v>
      </c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</row>
    <row r="406" spans="1:92" s="1" customFormat="1">
      <c r="B406" s="74" t="s">
        <v>0</v>
      </c>
      <c r="C406" s="74" t="s">
        <v>1</v>
      </c>
      <c r="D406" s="74" t="s">
        <v>2</v>
      </c>
      <c r="E406" s="76" t="s">
        <v>139</v>
      </c>
      <c r="F406" s="77"/>
      <c r="G406" s="78"/>
      <c r="H406" s="77" t="s">
        <v>138</v>
      </c>
      <c r="I406" s="77"/>
      <c r="J406" s="77"/>
      <c r="K406" s="76" t="s">
        <v>3</v>
      </c>
      <c r="L406" s="77"/>
      <c r="M406" s="78"/>
      <c r="N406" s="77" t="s">
        <v>136</v>
      </c>
      <c r="O406" s="77"/>
      <c r="P406" s="77"/>
      <c r="Q406" s="76" t="s">
        <v>137</v>
      </c>
      <c r="R406" s="77"/>
      <c r="S406" s="78"/>
      <c r="T406" s="76" t="s">
        <v>135</v>
      </c>
      <c r="U406" s="77"/>
      <c r="V406" s="78"/>
    </row>
    <row r="407" spans="1:92" s="1" customFormat="1">
      <c r="B407" s="75"/>
      <c r="C407" s="75"/>
      <c r="D407" s="75"/>
      <c r="E407" s="4" t="s">
        <v>4</v>
      </c>
      <c r="F407" s="4" t="s">
        <v>0</v>
      </c>
      <c r="G407" s="5" t="s">
        <v>130</v>
      </c>
      <c r="H407" s="4" t="s">
        <v>4</v>
      </c>
      <c r="I407" s="4" t="s">
        <v>0</v>
      </c>
      <c r="J407" s="5" t="s">
        <v>130</v>
      </c>
      <c r="K407" s="6" t="s">
        <v>4</v>
      </c>
      <c r="L407" s="7" t="s">
        <v>0</v>
      </c>
      <c r="M407" s="5" t="s">
        <v>130</v>
      </c>
      <c r="N407" s="6" t="s">
        <v>4</v>
      </c>
      <c r="O407" s="8" t="s">
        <v>0</v>
      </c>
      <c r="P407" s="5" t="s">
        <v>130</v>
      </c>
      <c r="Q407" s="8" t="s">
        <v>4</v>
      </c>
      <c r="R407" s="8" t="s">
        <v>0</v>
      </c>
      <c r="S407" s="5" t="s">
        <v>130</v>
      </c>
      <c r="T407" s="28" t="s">
        <v>4</v>
      </c>
      <c r="U407" s="9" t="s">
        <v>0</v>
      </c>
      <c r="V407" s="5" t="s">
        <v>130</v>
      </c>
    </row>
    <row r="408" spans="1:92" s="1" customFormat="1" ht="18">
      <c r="B408" s="72" t="s">
        <v>133</v>
      </c>
      <c r="C408" s="73"/>
      <c r="D408" s="66"/>
      <c r="E408" s="4"/>
      <c r="F408" s="4"/>
      <c r="G408" s="4"/>
      <c r="H408" s="4"/>
      <c r="I408" s="4"/>
      <c r="J408" s="6"/>
      <c r="K408" s="6"/>
      <c r="L408" s="62"/>
      <c r="M408" s="6"/>
      <c r="N408" s="8"/>
      <c r="O408" s="63"/>
      <c r="P408" s="8"/>
      <c r="Q408" s="8"/>
      <c r="R408" s="63"/>
      <c r="S408" s="8"/>
      <c r="T408" s="8"/>
      <c r="U408" s="64"/>
      <c r="V408" s="65"/>
    </row>
    <row r="409" spans="1:92">
      <c r="B409" s="79">
        <v>3</v>
      </c>
      <c r="C409" s="80" t="s">
        <v>90</v>
      </c>
      <c r="D409" s="16">
        <v>3</v>
      </c>
      <c r="E409" s="17">
        <v>0.16666666666666666</v>
      </c>
      <c r="F409" s="36">
        <v>0.48765843895930622</v>
      </c>
      <c r="G409" s="37">
        <f t="shared" si="30"/>
        <v>-0.32099177229263953</v>
      </c>
      <c r="H409" s="17">
        <v>4.7619047619047616E-2</v>
      </c>
      <c r="I409" s="36">
        <v>0.12875250166777852</v>
      </c>
      <c r="J409" s="37">
        <f t="shared" si="31"/>
        <v>-8.1133454048730902E-2</v>
      </c>
      <c r="K409" s="18">
        <v>297</v>
      </c>
      <c r="L409" s="38">
        <v>314</v>
      </c>
      <c r="M409" s="39">
        <f t="shared" si="32"/>
        <v>-17</v>
      </c>
      <c r="N409" s="17">
        <v>0.40476190476190477</v>
      </c>
      <c r="O409" s="36">
        <v>0.52090245520902456</v>
      </c>
      <c r="P409" s="37">
        <f t="shared" si="33"/>
        <v>-0.11614055044711979</v>
      </c>
      <c r="Q409" s="17">
        <v>7.1428571428571425E-2</v>
      </c>
      <c r="R409" s="36">
        <v>0.2859986728599867</v>
      </c>
      <c r="S409" s="37">
        <f t="shared" si="34"/>
        <v>-0.21457010143141528</v>
      </c>
      <c r="T409" s="30">
        <v>308</v>
      </c>
      <c r="U409" s="38">
        <v>316</v>
      </c>
      <c r="V409" s="39">
        <f t="shared" si="35"/>
        <v>-8</v>
      </c>
    </row>
    <row r="410" spans="1:92">
      <c r="B410" s="79"/>
      <c r="C410" s="80"/>
      <c r="D410" s="16">
        <v>4</v>
      </c>
      <c r="E410" s="17">
        <v>0.22448979591836732</v>
      </c>
      <c r="F410" s="36">
        <v>0.44521072796934863</v>
      </c>
      <c r="G410" s="37">
        <f t="shared" si="30"/>
        <v>-0.22072093205098131</v>
      </c>
      <c r="H410" s="17">
        <v>6.1224489795918366E-2</v>
      </c>
      <c r="I410" s="36">
        <v>0.19386973180076628</v>
      </c>
      <c r="J410" s="37">
        <f t="shared" si="31"/>
        <v>-0.1326452420048479</v>
      </c>
      <c r="K410" s="18">
        <v>297</v>
      </c>
      <c r="L410" s="38">
        <v>310</v>
      </c>
      <c r="M410" s="39">
        <f t="shared" si="32"/>
        <v>-13</v>
      </c>
      <c r="N410" s="17">
        <v>0.2040816326530612</v>
      </c>
      <c r="O410" s="36">
        <v>0.51899696048632216</v>
      </c>
      <c r="P410" s="37">
        <f t="shared" si="33"/>
        <v>-0.31491532783326093</v>
      </c>
      <c r="Q410" s="17">
        <v>4.0816326530612242E-2</v>
      </c>
      <c r="R410" s="36">
        <v>0.30471124620060791</v>
      </c>
      <c r="S410" s="37">
        <f t="shared" si="34"/>
        <v>-0.26389491966999568</v>
      </c>
      <c r="T410" s="30">
        <v>293</v>
      </c>
      <c r="U410" s="38">
        <v>315</v>
      </c>
      <c r="V410" s="39">
        <f t="shared" si="35"/>
        <v>-22</v>
      </c>
    </row>
    <row r="411" spans="1:92">
      <c r="B411" s="79"/>
      <c r="C411" s="80"/>
      <c r="D411" s="16">
        <v>5</v>
      </c>
      <c r="E411" s="17">
        <v>0.18181818181818182</v>
      </c>
      <c r="F411" s="36">
        <v>0.41319942611190819</v>
      </c>
      <c r="G411" s="37">
        <f t="shared" si="30"/>
        <v>-0.23138124429372636</v>
      </c>
      <c r="H411" s="17">
        <v>0</v>
      </c>
      <c r="I411" s="36">
        <v>0.17790530846484937</v>
      </c>
      <c r="J411" s="37">
        <f t="shared" si="31"/>
        <v>-0.17790530846484937</v>
      </c>
      <c r="K411" s="18">
        <v>292</v>
      </c>
      <c r="L411" s="38">
        <v>309</v>
      </c>
      <c r="M411" s="39">
        <f t="shared" si="32"/>
        <v>-17</v>
      </c>
      <c r="N411" s="17">
        <v>6.8181818181818177E-2</v>
      </c>
      <c r="O411" s="36">
        <v>0.39942938659058491</v>
      </c>
      <c r="P411" s="37">
        <f t="shared" si="33"/>
        <v>-0.33124756840876673</v>
      </c>
      <c r="Q411" s="17">
        <v>0</v>
      </c>
      <c r="R411" s="36">
        <v>0.18972895863052783</v>
      </c>
      <c r="S411" s="37">
        <f t="shared" si="34"/>
        <v>-0.18972895863052783</v>
      </c>
      <c r="T411" s="30">
        <v>282</v>
      </c>
      <c r="U411" s="38">
        <v>308</v>
      </c>
      <c r="V411" s="39">
        <f t="shared" si="35"/>
        <v>-26</v>
      </c>
    </row>
    <row r="412" spans="1:92">
      <c r="B412" s="79"/>
      <c r="C412" s="80"/>
      <c r="D412" s="16">
        <v>6</v>
      </c>
      <c r="E412" s="17">
        <v>7.3170731707317069E-2</v>
      </c>
      <c r="F412" s="36">
        <v>0.35063957863054929</v>
      </c>
      <c r="G412" s="37">
        <f t="shared" si="30"/>
        <v>-0.2774688469232322</v>
      </c>
      <c r="H412" s="17">
        <v>0</v>
      </c>
      <c r="I412" s="36">
        <v>0.20165537998495109</v>
      </c>
      <c r="J412" s="37">
        <f t="shared" si="31"/>
        <v>-0.20165537998495109</v>
      </c>
      <c r="K412" s="18">
        <v>288</v>
      </c>
      <c r="L412" s="38">
        <v>304</v>
      </c>
      <c r="M412" s="39">
        <f t="shared" si="32"/>
        <v>-16</v>
      </c>
      <c r="N412" s="17">
        <v>0.26829268292682928</v>
      </c>
      <c r="O412" s="36">
        <v>0.39296407185628746</v>
      </c>
      <c r="P412" s="37">
        <f t="shared" si="33"/>
        <v>-0.12467138892945817</v>
      </c>
      <c r="Q412" s="17">
        <v>4.878048780487805E-2</v>
      </c>
      <c r="R412" s="36">
        <v>0.22005988023952097</v>
      </c>
      <c r="S412" s="37">
        <f t="shared" si="34"/>
        <v>-0.17127939243464291</v>
      </c>
      <c r="T412" s="30">
        <v>295</v>
      </c>
      <c r="U412" s="38">
        <v>307</v>
      </c>
      <c r="V412" s="39">
        <f t="shared" si="35"/>
        <v>-12</v>
      </c>
    </row>
    <row r="413" spans="1:92">
      <c r="B413" s="79"/>
      <c r="C413" s="80"/>
      <c r="D413" s="16">
        <v>7</v>
      </c>
      <c r="E413" s="17">
        <v>0.20454545454545456</v>
      </c>
      <c r="F413" s="36">
        <v>0.40255831452219715</v>
      </c>
      <c r="G413" s="37">
        <f t="shared" si="30"/>
        <v>-0.19801285997674259</v>
      </c>
      <c r="H413" s="17">
        <v>2.2727272727272728E-2</v>
      </c>
      <c r="I413" s="36">
        <v>0.15124153498871332</v>
      </c>
      <c r="J413" s="37">
        <f t="shared" si="31"/>
        <v>-0.12851426226144058</v>
      </c>
      <c r="K413" s="18">
        <v>300</v>
      </c>
      <c r="L413" s="38">
        <v>308</v>
      </c>
      <c r="M413" s="39">
        <f t="shared" si="32"/>
        <v>-8</v>
      </c>
      <c r="N413" s="17">
        <v>9.0909090909090912E-2</v>
      </c>
      <c r="O413" s="36">
        <v>0.36674090571640683</v>
      </c>
      <c r="P413" s="37">
        <f t="shared" si="33"/>
        <v>-0.27583181480731589</v>
      </c>
      <c r="Q413" s="17">
        <v>2.2727272727272728E-2</v>
      </c>
      <c r="R413" s="36">
        <v>0.18337045285820341</v>
      </c>
      <c r="S413" s="37">
        <f t="shared" si="34"/>
        <v>-0.16064318013093068</v>
      </c>
      <c r="T413" s="30">
        <v>289</v>
      </c>
      <c r="U413" s="38">
        <v>306</v>
      </c>
      <c r="V413" s="39">
        <f t="shared" si="35"/>
        <v>-17</v>
      </c>
    </row>
    <row r="414" spans="1:92">
      <c r="B414" s="79"/>
      <c r="C414" s="80"/>
      <c r="D414" s="16">
        <v>8</v>
      </c>
      <c r="E414" s="17">
        <v>0.14705882352941177</v>
      </c>
      <c r="F414" s="36">
        <v>0.39393939393939392</v>
      </c>
      <c r="G414" s="37">
        <f t="shared" si="30"/>
        <v>-0.24688057040998215</v>
      </c>
      <c r="H414" s="17">
        <v>0</v>
      </c>
      <c r="I414" s="36">
        <v>0.14114832535885166</v>
      </c>
      <c r="J414" s="37">
        <f t="shared" si="31"/>
        <v>-0.14114832535885166</v>
      </c>
      <c r="K414" s="18">
        <v>286</v>
      </c>
      <c r="L414" s="38">
        <v>304</v>
      </c>
      <c r="M414" s="39">
        <f t="shared" si="32"/>
        <v>-18</v>
      </c>
      <c r="N414" s="17">
        <v>2.9411764705882353E-2</v>
      </c>
      <c r="O414" s="36">
        <v>0.35719968178202066</v>
      </c>
      <c r="P414" s="37">
        <f t="shared" si="33"/>
        <v>-0.3277879170761383</v>
      </c>
      <c r="Q414" s="17">
        <v>0</v>
      </c>
      <c r="R414" s="36">
        <v>0.14081145584725538</v>
      </c>
      <c r="S414" s="37">
        <f t="shared" si="34"/>
        <v>-0.14081145584725538</v>
      </c>
      <c r="T414" s="30">
        <v>283</v>
      </c>
      <c r="U414" s="38">
        <v>306</v>
      </c>
      <c r="V414" s="39">
        <f t="shared" si="35"/>
        <v>-23</v>
      </c>
    </row>
    <row r="415" spans="1:92" s="22" customFormat="1">
      <c r="A415" s="1"/>
      <c r="B415" s="79"/>
      <c r="C415" s="80"/>
      <c r="D415" s="19" t="s">
        <v>7</v>
      </c>
      <c r="E415" s="20">
        <v>0.16929133858267714</v>
      </c>
      <c r="F415" s="40">
        <v>0.41713933415536375</v>
      </c>
      <c r="G415" s="41">
        <f t="shared" si="30"/>
        <v>-0.24784799557268661</v>
      </c>
      <c r="H415" s="20">
        <v>2.3622047244094488E-2</v>
      </c>
      <c r="I415" s="40">
        <v>0.16522811344019728</v>
      </c>
      <c r="J415" s="41">
        <f t="shared" si="31"/>
        <v>-0.14160606619610278</v>
      </c>
      <c r="K415" s="21">
        <v>293.72834645669292</v>
      </c>
      <c r="L415" s="42">
        <v>308.32872996300864</v>
      </c>
      <c r="M415" s="43">
        <f t="shared" si="32"/>
        <v>-14.600383506315723</v>
      </c>
      <c r="N415" s="20">
        <v>0.18110236220472442</v>
      </c>
      <c r="O415" s="40">
        <v>0.42816901408450703</v>
      </c>
      <c r="P415" s="41">
        <f t="shared" si="33"/>
        <v>-0.24706665187978261</v>
      </c>
      <c r="Q415" s="20">
        <v>3.1496062992125984E-2</v>
      </c>
      <c r="R415" s="40">
        <v>0.22241273729332517</v>
      </c>
      <c r="S415" s="41">
        <f t="shared" si="34"/>
        <v>-0.19091667430119919</v>
      </c>
      <c r="T415" s="31">
        <v>291.86614173228344</v>
      </c>
      <c r="U415" s="42">
        <v>309.80330679730559</v>
      </c>
      <c r="V415" s="43">
        <f t="shared" si="35"/>
        <v>-17.937165065022157</v>
      </c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</row>
    <row r="416" spans="1:92" s="1" customFormat="1">
      <c r="B416" s="81">
        <v>3</v>
      </c>
      <c r="C416" s="83" t="s">
        <v>91</v>
      </c>
      <c r="D416" s="16">
        <v>3</v>
      </c>
      <c r="E416" s="17">
        <v>0.11764705882352941</v>
      </c>
      <c r="F416" s="36">
        <v>0.48765843895930622</v>
      </c>
      <c r="G416" s="37">
        <f t="shared" si="30"/>
        <v>-0.37001138013577684</v>
      </c>
      <c r="H416" s="17">
        <v>0</v>
      </c>
      <c r="I416" s="36">
        <v>0.12875250166777852</v>
      </c>
      <c r="J416" s="37">
        <f t="shared" si="31"/>
        <v>-0.12875250166777852</v>
      </c>
      <c r="K416" s="18">
        <v>284</v>
      </c>
      <c r="L416" s="38">
        <v>314</v>
      </c>
      <c r="M416" s="39">
        <f t="shared" si="32"/>
        <v>-30</v>
      </c>
      <c r="N416" s="17">
        <v>9.8039215686274508E-2</v>
      </c>
      <c r="O416" s="36">
        <v>0.52090245520902456</v>
      </c>
      <c r="P416" s="37">
        <f t="shared" si="33"/>
        <v>-0.42286323952275007</v>
      </c>
      <c r="Q416" s="17">
        <v>0</v>
      </c>
      <c r="R416" s="36">
        <v>0.2859986728599867</v>
      </c>
      <c r="S416" s="37">
        <f t="shared" si="34"/>
        <v>-0.2859986728599867</v>
      </c>
      <c r="T416" s="30">
        <v>288</v>
      </c>
      <c r="U416" s="38">
        <v>316</v>
      </c>
      <c r="V416" s="39">
        <f t="shared" si="35"/>
        <v>-28</v>
      </c>
    </row>
    <row r="417" spans="1:92" s="1" customFormat="1">
      <c r="B417" s="79"/>
      <c r="C417" s="80"/>
      <c r="D417" s="16">
        <v>4</v>
      </c>
      <c r="E417" s="17">
        <v>0.24074074074074073</v>
      </c>
      <c r="F417" s="36">
        <v>0.44521072796934863</v>
      </c>
      <c r="G417" s="37">
        <f t="shared" si="30"/>
        <v>-0.2044699872286079</v>
      </c>
      <c r="H417" s="17">
        <v>0</v>
      </c>
      <c r="I417" s="36">
        <v>0.19386973180076628</v>
      </c>
      <c r="J417" s="37">
        <f t="shared" si="31"/>
        <v>-0.19386973180076628</v>
      </c>
      <c r="K417" s="18">
        <v>306</v>
      </c>
      <c r="L417" s="38">
        <v>310</v>
      </c>
      <c r="M417" s="39">
        <f t="shared" si="32"/>
        <v>-4</v>
      </c>
      <c r="N417" s="17">
        <v>0.51851851851851849</v>
      </c>
      <c r="O417" s="36">
        <v>0.51899696048632216</v>
      </c>
      <c r="P417" s="37">
        <f t="shared" si="33"/>
        <v>-4.7844196780366666E-4</v>
      </c>
      <c r="Q417" s="17">
        <v>7.407407407407407E-2</v>
      </c>
      <c r="R417" s="36">
        <v>0.30471124620060791</v>
      </c>
      <c r="S417" s="37">
        <f t="shared" si="34"/>
        <v>-0.23063717212653384</v>
      </c>
      <c r="T417" s="30">
        <v>311</v>
      </c>
      <c r="U417" s="38">
        <v>315</v>
      </c>
      <c r="V417" s="39">
        <f t="shared" si="35"/>
        <v>-4</v>
      </c>
    </row>
    <row r="418" spans="1:92" s="1" customFormat="1">
      <c r="B418" s="79"/>
      <c r="C418" s="80"/>
      <c r="D418" s="16">
        <v>5</v>
      </c>
      <c r="E418" s="17">
        <v>0.15</v>
      </c>
      <c r="F418" s="36">
        <v>0.41319942611190819</v>
      </c>
      <c r="G418" s="37">
        <f t="shared" si="30"/>
        <v>-0.26319942611190816</v>
      </c>
      <c r="H418" s="17">
        <v>0</v>
      </c>
      <c r="I418" s="36">
        <v>0.17790530846484937</v>
      </c>
      <c r="J418" s="37">
        <f t="shared" si="31"/>
        <v>-0.17790530846484937</v>
      </c>
      <c r="K418" s="18">
        <v>293</v>
      </c>
      <c r="L418" s="38">
        <v>309</v>
      </c>
      <c r="M418" s="39">
        <f t="shared" si="32"/>
        <v>-16</v>
      </c>
      <c r="N418" s="17">
        <v>0.22500000000000001</v>
      </c>
      <c r="O418" s="36">
        <v>0.39942938659058491</v>
      </c>
      <c r="P418" s="37">
        <f t="shared" si="33"/>
        <v>-0.17442938659058491</v>
      </c>
      <c r="Q418" s="17">
        <v>0</v>
      </c>
      <c r="R418" s="36">
        <v>0.18972895863052783</v>
      </c>
      <c r="S418" s="37">
        <f t="shared" si="34"/>
        <v>-0.18972895863052783</v>
      </c>
      <c r="T418" s="30">
        <v>303</v>
      </c>
      <c r="U418" s="38">
        <v>308</v>
      </c>
      <c r="V418" s="39">
        <f t="shared" si="35"/>
        <v>-5</v>
      </c>
    </row>
    <row r="419" spans="1:92" s="22" customFormat="1">
      <c r="A419" s="1"/>
      <c r="B419" s="82"/>
      <c r="C419" s="84"/>
      <c r="D419" s="19" t="s">
        <v>7</v>
      </c>
      <c r="E419" s="20">
        <v>0.17241379310344829</v>
      </c>
      <c r="F419" s="40">
        <v>0.44973797046212483</v>
      </c>
      <c r="G419" s="41">
        <f t="shared" si="30"/>
        <v>-0.27732417735867654</v>
      </c>
      <c r="H419" s="20">
        <v>0</v>
      </c>
      <c r="I419" s="40">
        <v>0.16531681753215818</v>
      </c>
      <c r="J419" s="41">
        <f t="shared" si="31"/>
        <v>-0.16531681753215818</v>
      </c>
      <c r="K419" s="21">
        <v>294.6758620689655</v>
      </c>
      <c r="L419" s="42">
        <v>311.09623630300143</v>
      </c>
      <c r="M419" s="43">
        <f t="shared" si="32"/>
        <v>-16.420374234035933</v>
      </c>
      <c r="N419" s="20">
        <v>0.28965517241379313</v>
      </c>
      <c r="O419" s="40">
        <v>0.48</v>
      </c>
      <c r="P419" s="41">
        <f t="shared" si="33"/>
        <v>-0.19034482758620686</v>
      </c>
      <c r="Q419" s="20">
        <v>2.7586206896551724E-2</v>
      </c>
      <c r="R419" s="40">
        <v>0.25988165680473374</v>
      </c>
      <c r="S419" s="41">
        <f t="shared" si="34"/>
        <v>-0.23229544990818202</v>
      </c>
      <c r="T419" s="31">
        <v>300.70344827586206</v>
      </c>
      <c r="U419" s="42">
        <v>313.03384615384613</v>
      </c>
      <c r="V419" s="43">
        <f t="shared" si="35"/>
        <v>-12.330397877984069</v>
      </c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1:92">
      <c r="B420" s="79">
        <v>3</v>
      </c>
      <c r="C420" s="80" t="s">
        <v>92</v>
      </c>
      <c r="D420" s="16">
        <v>3</v>
      </c>
      <c r="E420" s="17">
        <v>0.55921052631578949</v>
      </c>
      <c r="F420" s="36">
        <v>0.48765843895930622</v>
      </c>
      <c r="G420" s="37">
        <f t="shared" si="30"/>
        <v>7.1552087356483274E-2</v>
      </c>
      <c r="H420" s="17">
        <v>3.2894736842105261E-2</v>
      </c>
      <c r="I420" s="36">
        <v>0.12875250166777852</v>
      </c>
      <c r="J420" s="37">
        <f t="shared" si="31"/>
        <v>-9.5857764825673264E-2</v>
      </c>
      <c r="K420" s="18">
        <v>320</v>
      </c>
      <c r="L420" s="38">
        <v>314</v>
      </c>
      <c r="M420" s="39">
        <f t="shared" si="32"/>
        <v>6</v>
      </c>
      <c r="N420" s="17">
        <v>0.75163398692810457</v>
      </c>
      <c r="O420" s="36">
        <v>0.52090245520902456</v>
      </c>
      <c r="P420" s="37">
        <f t="shared" si="33"/>
        <v>0.23073153171908001</v>
      </c>
      <c r="Q420" s="17">
        <v>0.34640522875816993</v>
      </c>
      <c r="R420" s="36">
        <v>0.2859986728599867</v>
      </c>
      <c r="S420" s="37">
        <f t="shared" si="34"/>
        <v>6.0406555898183223E-2</v>
      </c>
      <c r="T420" s="30">
        <v>330</v>
      </c>
      <c r="U420" s="38">
        <v>316</v>
      </c>
      <c r="V420" s="39">
        <f t="shared" si="35"/>
        <v>14</v>
      </c>
    </row>
    <row r="421" spans="1:92">
      <c r="B421" s="79"/>
      <c r="C421" s="80"/>
      <c r="D421" s="16">
        <v>4</v>
      </c>
      <c r="E421" s="17">
        <v>0.54700854700854706</v>
      </c>
      <c r="F421" s="36">
        <v>0.44521072796934863</v>
      </c>
      <c r="G421" s="37">
        <f t="shared" si="30"/>
        <v>0.10179781903919843</v>
      </c>
      <c r="H421" s="17">
        <v>9.4017094017094016E-2</v>
      </c>
      <c r="I421" s="36">
        <v>0.19386973180076628</v>
      </c>
      <c r="J421" s="37">
        <f t="shared" si="31"/>
        <v>-9.985263778367226E-2</v>
      </c>
      <c r="K421" s="18">
        <v>320</v>
      </c>
      <c r="L421" s="38">
        <v>310</v>
      </c>
      <c r="M421" s="39">
        <f t="shared" si="32"/>
        <v>10</v>
      </c>
      <c r="N421" s="17">
        <v>0.83760683760683763</v>
      </c>
      <c r="O421" s="36">
        <v>0.51899696048632216</v>
      </c>
      <c r="P421" s="37">
        <f t="shared" si="33"/>
        <v>0.31860987712051547</v>
      </c>
      <c r="Q421" s="17">
        <v>0.31623931623931623</v>
      </c>
      <c r="R421" s="36">
        <v>0.30471124620060791</v>
      </c>
      <c r="S421" s="37">
        <f t="shared" si="34"/>
        <v>1.1528070038708316E-2</v>
      </c>
      <c r="T421" s="30">
        <v>332</v>
      </c>
      <c r="U421" s="38">
        <v>315</v>
      </c>
      <c r="V421" s="39">
        <f t="shared" si="35"/>
        <v>17</v>
      </c>
    </row>
    <row r="422" spans="1:92">
      <c r="B422" s="79"/>
      <c r="C422" s="80"/>
      <c r="D422" s="16">
        <v>5</v>
      </c>
      <c r="E422" s="17">
        <v>0.5</v>
      </c>
      <c r="F422" s="36">
        <v>0.41319942611190819</v>
      </c>
      <c r="G422" s="37">
        <f t="shared" ref="G422:G490" si="36">E422-F422</f>
        <v>8.6800573888091814E-2</v>
      </c>
      <c r="H422" s="17">
        <v>8.6956521739130432E-2</v>
      </c>
      <c r="I422" s="36">
        <v>0.17790530846484937</v>
      </c>
      <c r="J422" s="37">
        <f t="shared" ref="J422:J490" si="37">H422-I422</f>
        <v>-9.0948786725718933E-2</v>
      </c>
      <c r="K422" s="18">
        <v>318</v>
      </c>
      <c r="L422" s="38">
        <v>309</v>
      </c>
      <c r="M422" s="39">
        <f t="shared" ref="M422:M490" si="38">K422-L422</f>
        <v>9</v>
      </c>
      <c r="N422" s="17">
        <v>0.75</v>
      </c>
      <c r="O422" s="36">
        <v>0.39942938659058491</v>
      </c>
      <c r="P422" s="37">
        <f t="shared" ref="P422:P490" si="39">N422-O422</f>
        <v>0.35057061340941509</v>
      </c>
      <c r="Q422" s="17">
        <v>0.30434782608695654</v>
      </c>
      <c r="R422" s="36">
        <v>0.18972895863052783</v>
      </c>
      <c r="S422" s="37">
        <f t="shared" ref="S422:S490" si="40">Q422-R422</f>
        <v>0.11461886745642871</v>
      </c>
      <c r="T422" s="30">
        <v>336</v>
      </c>
      <c r="U422" s="38">
        <v>308</v>
      </c>
      <c r="V422" s="39">
        <f t="shared" ref="V422:V490" si="41">T422-U422</f>
        <v>28</v>
      </c>
    </row>
    <row r="423" spans="1:92">
      <c r="B423" s="79"/>
      <c r="C423" s="80"/>
      <c r="D423" s="16">
        <v>6</v>
      </c>
      <c r="E423" s="17">
        <v>0.48936170212765961</v>
      </c>
      <c r="F423" s="36">
        <v>0.35063957863054929</v>
      </c>
      <c r="G423" s="37">
        <f t="shared" si="36"/>
        <v>0.13872212349711033</v>
      </c>
      <c r="H423" s="17">
        <v>0.1702127659574468</v>
      </c>
      <c r="I423" s="36">
        <v>0.20165537998495109</v>
      </c>
      <c r="J423" s="37">
        <f t="shared" si="37"/>
        <v>-3.1442614027504284E-2</v>
      </c>
      <c r="K423" s="18">
        <v>317</v>
      </c>
      <c r="L423" s="38">
        <v>304</v>
      </c>
      <c r="M423" s="39">
        <f t="shared" si="38"/>
        <v>13</v>
      </c>
      <c r="N423" s="17">
        <v>0.82978723404255317</v>
      </c>
      <c r="O423" s="36">
        <v>0.39296407185628746</v>
      </c>
      <c r="P423" s="37">
        <f t="shared" si="39"/>
        <v>0.43682316218626571</v>
      </c>
      <c r="Q423" s="17">
        <v>0.51063829787234039</v>
      </c>
      <c r="R423" s="36">
        <v>0.22005988023952097</v>
      </c>
      <c r="S423" s="37">
        <f t="shared" si="40"/>
        <v>0.29057841763281944</v>
      </c>
      <c r="T423" s="30">
        <v>339</v>
      </c>
      <c r="U423" s="38">
        <v>307</v>
      </c>
      <c r="V423" s="39">
        <f t="shared" si="41"/>
        <v>32</v>
      </c>
    </row>
    <row r="424" spans="1:92">
      <c r="B424" s="79"/>
      <c r="C424" s="80"/>
      <c r="D424" s="16">
        <v>7</v>
      </c>
      <c r="E424" s="17">
        <v>0.85714285714285721</v>
      </c>
      <c r="F424" s="36">
        <v>0.40255831452219715</v>
      </c>
      <c r="G424" s="37">
        <f t="shared" si="36"/>
        <v>0.45458454262066006</v>
      </c>
      <c r="H424" s="17">
        <v>0.11428571428571428</v>
      </c>
      <c r="I424" s="36">
        <v>0.15124153498871332</v>
      </c>
      <c r="J424" s="37">
        <f t="shared" si="37"/>
        <v>-3.6955820702999034E-2</v>
      </c>
      <c r="K424" s="18">
        <v>331</v>
      </c>
      <c r="L424" s="38">
        <v>308</v>
      </c>
      <c r="M424" s="39">
        <f t="shared" si="38"/>
        <v>23</v>
      </c>
      <c r="N424" s="17">
        <v>0.88571428571428568</v>
      </c>
      <c r="O424" s="36">
        <v>0.36674090571640683</v>
      </c>
      <c r="P424" s="37">
        <f t="shared" si="39"/>
        <v>0.51897337999787885</v>
      </c>
      <c r="Q424" s="17">
        <v>0.34285714285714286</v>
      </c>
      <c r="R424" s="36">
        <v>0.18337045285820341</v>
      </c>
      <c r="S424" s="37">
        <f t="shared" si="40"/>
        <v>0.15948668999893945</v>
      </c>
      <c r="T424" s="30">
        <v>340</v>
      </c>
      <c r="U424" s="38">
        <v>306</v>
      </c>
      <c r="V424" s="39">
        <f t="shared" si="41"/>
        <v>34</v>
      </c>
    </row>
    <row r="425" spans="1:92" s="22" customFormat="1">
      <c r="A425" s="1"/>
      <c r="B425" s="82"/>
      <c r="C425" s="84"/>
      <c r="D425" s="19" t="s">
        <v>7</v>
      </c>
      <c r="E425" s="20">
        <v>0.55981941309255079</v>
      </c>
      <c r="F425" s="40">
        <v>0.4213827304550759</v>
      </c>
      <c r="G425" s="41">
        <f t="shared" si="36"/>
        <v>0.13843668263747488</v>
      </c>
      <c r="H425" s="20">
        <v>8.1264108352144468E-2</v>
      </c>
      <c r="I425" s="40">
        <v>0.16963243873978998</v>
      </c>
      <c r="J425" s="41">
        <f t="shared" si="37"/>
        <v>-8.8368330387645508E-2</v>
      </c>
      <c r="K425" s="21">
        <v>320.1354401805869</v>
      </c>
      <c r="L425" s="42">
        <v>309.12047841306884</v>
      </c>
      <c r="M425" s="43">
        <f t="shared" si="38"/>
        <v>11.014961767518059</v>
      </c>
      <c r="N425" s="20">
        <v>0.7927927927927928</v>
      </c>
      <c r="O425" s="40">
        <v>0.44108280254777071</v>
      </c>
      <c r="P425" s="41">
        <f t="shared" si="39"/>
        <v>0.35170999024502209</v>
      </c>
      <c r="Q425" s="20">
        <v>0.34684684684684686</v>
      </c>
      <c r="R425" s="40">
        <v>0.23726114649681529</v>
      </c>
      <c r="S425" s="41">
        <f t="shared" si="40"/>
        <v>0.10958570035003157</v>
      </c>
      <c r="T425" s="31">
        <v>333.51126126126127</v>
      </c>
      <c r="U425" s="42">
        <v>310.4953676896352</v>
      </c>
      <c r="V425" s="43">
        <f t="shared" si="41"/>
        <v>23.015893571626066</v>
      </c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1:92" s="1" customFormat="1">
      <c r="B426" s="81">
        <v>3</v>
      </c>
      <c r="C426" s="83" t="s">
        <v>93</v>
      </c>
      <c r="D426" s="16">
        <v>3</v>
      </c>
      <c r="E426" s="17">
        <v>0.58974358974358965</v>
      </c>
      <c r="F426" s="36">
        <v>0.48765843895930622</v>
      </c>
      <c r="G426" s="37">
        <f t="shared" si="36"/>
        <v>0.10208515078428343</v>
      </c>
      <c r="H426" s="17">
        <v>1.282051282051282E-2</v>
      </c>
      <c r="I426" s="36">
        <v>0.12875250166777852</v>
      </c>
      <c r="J426" s="37">
        <f t="shared" si="37"/>
        <v>-0.1159319888472657</v>
      </c>
      <c r="K426" s="18">
        <v>321</v>
      </c>
      <c r="L426" s="38">
        <v>314</v>
      </c>
      <c r="M426" s="39">
        <f t="shared" si="38"/>
        <v>7</v>
      </c>
      <c r="N426" s="17">
        <v>0.79487179487179493</v>
      </c>
      <c r="O426" s="36">
        <v>0.52090245520902456</v>
      </c>
      <c r="P426" s="37">
        <f t="shared" si="39"/>
        <v>0.27396933966277037</v>
      </c>
      <c r="Q426" s="17">
        <v>0.32051282051282054</v>
      </c>
      <c r="R426" s="36">
        <v>0.2859986728599867</v>
      </c>
      <c r="S426" s="37">
        <f t="shared" si="40"/>
        <v>3.4514147652833838E-2</v>
      </c>
      <c r="T426" s="30">
        <v>331</v>
      </c>
      <c r="U426" s="38">
        <v>316</v>
      </c>
      <c r="V426" s="39">
        <f t="shared" si="41"/>
        <v>15</v>
      </c>
    </row>
    <row r="427" spans="1:92" s="1" customFormat="1">
      <c r="B427" s="79"/>
      <c r="C427" s="80"/>
      <c r="D427" s="16">
        <v>4</v>
      </c>
      <c r="E427" s="17">
        <v>0.53164556962025322</v>
      </c>
      <c r="F427" s="36">
        <v>0.44521072796934863</v>
      </c>
      <c r="G427" s="37">
        <f t="shared" si="36"/>
        <v>8.6434841650904592E-2</v>
      </c>
      <c r="H427" s="17">
        <v>0.21518987341772153</v>
      </c>
      <c r="I427" s="36">
        <v>0.19386973180076628</v>
      </c>
      <c r="J427" s="37">
        <f t="shared" si="37"/>
        <v>2.1320141616955252E-2</v>
      </c>
      <c r="K427" s="18">
        <v>319</v>
      </c>
      <c r="L427" s="38">
        <v>310</v>
      </c>
      <c r="M427" s="39">
        <f t="shared" si="38"/>
        <v>9</v>
      </c>
      <c r="N427" s="17">
        <v>0.78481012658227844</v>
      </c>
      <c r="O427" s="36">
        <v>0.51899696048632216</v>
      </c>
      <c r="P427" s="37">
        <f t="shared" si="39"/>
        <v>0.26581316609595629</v>
      </c>
      <c r="Q427" s="17">
        <v>0.34177215189873417</v>
      </c>
      <c r="R427" s="36">
        <v>0.30471124620060791</v>
      </c>
      <c r="S427" s="37">
        <f t="shared" si="40"/>
        <v>3.7060905698126256E-2</v>
      </c>
      <c r="T427" s="30">
        <v>329</v>
      </c>
      <c r="U427" s="38">
        <v>315</v>
      </c>
      <c r="V427" s="39">
        <f t="shared" si="41"/>
        <v>14</v>
      </c>
    </row>
    <row r="428" spans="1:92" s="1" customFormat="1">
      <c r="B428" s="79"/>
      <c r="C428" s="80"/>
      <c r="D428" s="16">
        <v>5</v>
      </c>
      <c r="E428" s="17">
        <v>0.52941176470588236</v>
      </c>
      <c r="F428" s="36">
        <v>0.41319942611190819</v>
      </c>
      <c r="G428" s="37">
        <f t="shared" si="36"/>
        <v>0.11621233859397417</v>
      </c>
      <c r="H428" s="17">
        <v>0.21568627450980393</v>
      </c>
      <c r="I428" s="36">
        <v>0.17790530846484937</v>
      </c>
      <c r="J428" s="37">
        <f t="shared" si="37"/>
        <v>3.7780966044954567E-2</v>
      </c>
      <c r="K428" s="18">
        <v>323</v>
      </c>
      <c r="L428" s="38">
        <v>309</v>
      </c>
      <c r="M428" s="39">
        <f t="shared" si="38"/>
        <v>14</v>
      </c>
      <c r="N428" s="17">
        <v>0.96078431372549011</v>
      </c>
      <c r="O428" s="36">
        <v>0.39942938659058491</v>
      </c>
      <c r="P428" s="37">
        <f t="shared" si="39"/>
        <v>0.5613549271349052</v>
      </c>
      <c r="Q428" s="17">
        <v>0.50980392156862742</v>
      </c>
      <c r="R428" s="36">
        <v>0.18972895863052783</v>
      </c>
      <c r="S428" s="37">
        <f t="shared" si="40"/>
        <v>0.32007496293809956</v>
      </c>
      <c r="T428" s="30">
        <v>346</v>
      </c>
      <c r="U428" s="38">
        <v>308</v>
      </c>
      <c r="V428" s="39">
        <f t="shared" si="41"/>
        <v>38</v>
      </c>
    </row>
    <row r="429" spans="1:92" s="22" customFormat="1">
      <c r="A429" s="1"/>
      <c r="B429" s="82"/>
      <c r="C429" s="84"/>
      <c r="D429" s="19" t="s">
        <v>7</v>
      </c>
      <c r="E429" s="20">
        <v>0.55288461538461542</v>
      </c>
      <c r="F429" s="40">
        <v>0.44973797046212483</v>
      </c>
      <c r="G429" s="41">
        <f t="shared" si="36"/>
        <v>0.10314664492249059</v>
      </c>
      <c r="H429" s="20">
        <v>0.13942307692307693</v>
      </c>
      <c r="I429" s="40">
        <v>0.16531681753215818</v>
      </c>
      <c r="J429" s="41">
        <f t="shared" si="37"/>
        <v>-2.5893740609081256E-2</v>
      </c>
      <c r="K429" s="21">
        <v>320.73076923076923</v>
      </c>
      <c r="L429" s="42">
        <v>311.09623630300143</v>
      </c>
      <c r="M429" s="43">
        <f t="shared" si="38"/>
        <v>9.6345329277677934</v>
      </c>
      <c r="N429" s="20">
        <v>0.83173076923076916</v>
      </c>
      <c r="O429" s="40">
        <v>0.48</v>
      </c>
      <c r="P429" s="41">
        <f t="shared" si="39"/>
        <v>0.35173076923076918</v>
      </c>
      <c r="Q429" s="20">
        <v>0.375</v>
      </c>
      <c r="R429" s="40">
        <v>0.25988165680473374</v>
      </c>
      <c r="S429" s="41">
        <f t="shared" si="40"/>
        <v>0.11511834319526626</v>
      </c>
      <c r="T429" s="31">
        <v>333.91826923076923</v>
      </c>
      <c r="U429" s="42">
        <v>313.03384615384613</v>
      </c>
      <c r="V429" s="43">
        <f t="shared" si="41"/>
        <v>20.884423076923099</v>
      </c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</row>
    <row r="430" spans="1:92">
      <c r="B430" s="79">
        <v>3</v>
      </c>
      <c r="C430" s="80" t="s">
        <v>94</v>
      </c>
      <c r="D430" s="16">
        <v>6</v>
      </c>
      <c r="E430" s="17">
        <v>7.1428571428571425E-2</v>
      </c>
      <c r="F430" s="36">
        <v>0.35063957863054929</v>
      </c>
      <c r="G430" s="37">
        <f t="shared" si="36"/>
        <v>-0.27921100720197789</v>
      </c>
      <c r="H430" s="17">
        <v>3.5714285714285712E-2</v>
      </c>
      <c r="I430" s="36">
        <v>0.20165537998495109</v>
      </c>
      <c r="J430" s="37">
        <f t="shared" si="37"/>
        <v>-0.16594109427066539</v>
      </c>
      <c r="K430" s="18">
        <v>277</v>
      </c>
      <c r="L430" s="38">
        <v>304</v>
      </c>
      <c r="M430" s="39">
        <f t="shared" si="38"/>
        <v>-27</v>
      </c>
      <c r="N430" s="17">
        <v>0.10714285714285715</v>
      </c>
      <c r="O430" s="36">
        <v>0.39296407185628746</v>
      </c>
      <c r="P430" s="37">
        <f t="shared" si="39"/>
        <v>-0.2858212147134303</v>
      </c>
      <c r="Q430" s="17">
        <v>1.7857142857142856E-2</v>
      </c>
      <c r="R430" s="36">
        <v>0.22005988023952097</v>
      </c>
      <c r="S430" s="37">
        <f t="shared" si="40"/>
        <v>-0.20220273738237812</v>
      </c>
      <c r="T430" s="30">
        <v>275</v>
      </c>
      <c r="U430" s="38">
        <v>307</v>
      </c>
      <c r="V430" s="39">
        <f t="shared" si="41"/>
        <v>-32</v>
      </c>
    </row>
    <row r="431" spans="1:92">
      <c r="B431" s="79"/>
      <c r="C431" s="80"/>
      <c r="D431" s="16">
        <v>7</v>
      </c>
      <c r="E431" s="17">
        <v>2.9411764705882353E-2</v>
      </c>
      <c r="F431" s="36">
        <v>0.40255831452219715</v>
      </c>
      <c r="G431" s="37">
        <f t="shared" si="36"/>
        <v>-0.37314654981631479</v>
      </c>
      <c r="H431" s="17">
        <v>0</v>
      </c>
      <c r="I431" s="36">
        <v>0.15124153498871332</v>
      </c>
      <c r="J431" s="37">
        <f t="shared" si="37"/>
        <v>-0.15124153498871332</v>
      </c>
      <c r="K431" s="18">
        <v>269</v>
      </c>
      <c r="L431" s="38">
        <v>308</v>
      </c>
      <c r="M431" s="39">
        <f t="shared" si="38"/>
        <v>-39</v>
      </c>
      <c r="N431" s="17">
        <v>1.4705882352941176E-2</v>
      </c>
      <c r="O431" s="36">
        <v>0.36674090571640683</v>
      </c>
      <c r="P431" s="37">
        <f t="shared" si="39"/>
        <v>-0.35203502336346565</v>
      </c>
      <c r="Q431" s="17">
        <v>0</v>
      </c>
      <c r="R431" s="36">
        <v>0.18337045285820341</v>
      </c>
      <c r="S431" s="37">
        <f t="shared" si="40"/>
        <v>-0.18337045285820341</v>
      </c>
      <c r="T431" s="30">
        <v>258</v>
      </c>
      <c r="U431" s="38">
        <v>306</v>
      </c>
      <c r="V431" s="39">
        <f t="shared" si="41"/>
        <v>-48</v>
      </c>
    </row>
    <row r="432" spans="1:92">
      <c r="B432" s="79"/>
      <c r="C432" s="80"/>
      <c r="D432" s="16">
        <v>8</v>
      </c>
      <c r="E432" s="17">
        <v>7.9365079365079361E-2</v>
      </c>
      <c r="F432" s="36">
        <v>0.39393939393939392</v>
      </c>
      <c r="G432" s="37">
        <f t="shared" si="36"/>
        <v>-0.31457431457431456</v>
      </c>
      <c r="H432" s="17">
        <v>0</v>
      </c>
      <c r="I432" s="36">
        <v>0.14114832535885166</v>
      </c>
      <c r="J432" s="37">
        <f t="shared" si="37"/>
        <v>-0.14114832535885166</v>
      </c>
      <c r="K432" s="18">
        <v>265</v>
      </c>
      <c r="L432" s="38">
        <v>304</v>
      </c>
      <c r="M432" s="39">
        <f t="shared" si="38"/>
        <v>-39</v>
      </c>
      <c r="N432" s="17">
        <v>3.2786885245901641E-2</v>
      </c>
      <c r="O432" s="36">
        <v>0.35719968178202066</v>
      </c>
      <c r="P432" s="37">
        <f t="shared" si="39"/>
        <v>-0.32441279653611904</v>
      </c>
      <c r="Q432" s="17">
        <v>1.6393442622950821E-2</v>
      </c>
      <c r="R432" s="36">
        <v>0.14081145584725538</v>
      </c>
      <c r="S432" s="37">
        <f t="shared" si="40"/>
        <v>-0.12441801322430456</v>
      </c>
      <c r="T432" s="30">
        <v>270</v>
      </c>
      <c r="U432" s="38">
        <v>306</v>
      </c>
      <c r="V432" s="39">
        <f t="shared" si="41"/>
        <v>-36</v>
      </c>
    </row>
    <row r="433" spans="1:92" s="22" customFormat="1">
      <c r="A433" s="1"/>
      <c r="B433" s="82"/>
      <c r="C433" s="84"/>
      <c r="D433" s="19" t="s">
        <v>7</v>
      </c>
      <c r="E433" s="20">
        <v>5.8823529411764705E-2</v>
      </c>
      <c r="F433" s="40">
        <v>0.38215746421267893</v>
      </c>
      <c r="G433" s="41">
        <f t="shared" si="36"/>
        <v>-0.32333393480091421</v>
      </c>
      <c r="H433" s="20">
        <v>1.06951871657754E-2</v>
      </c>
      <c r="I433" s="40">
        <v>0.16513292433537832</v>
      </c>
      <c r="J433" s="41">
        <f t="shared" si="37"/>
        <v>-0.15443773716960293</v>
      </c>
      <c r="K433" s="21">
        <v>270.048128342246</v>
      </c>
      <c r="L433" s="42">
        <v>305.35889570552149</v>
      </c>
      <c r="M433" s="43">
        <f t="shared" si="38"/>
        <v>-35.310767363275488</v>
      </c>
      <c r="N433" s="20">
        <v>4.8648648648648651E-2</v>
      </c>
      <c r="O433" s="40">
        <v>0.37258883248730967</v>
      </c>
      <c r="P433" s="41">
        <f t="shared" si="39"/>
        <v>-0.32394018383866102</v>
      </c>
      <c r="Q433" s="20">
        <v>1.0810810810810811E-2</v>
      </c>
      <c r="R433" s="40">
        <v>0.18223350253807108</v>
      </c>
      <c r="S433" s="41">
        <f t="shared" si="40"/>
        <v>-0.17142269172726027</v>
      </c>
      <c r="T433" s="31">
        <v>267.10270270270269</v>
      </c>
      <c r="U433" s="42">
        <v>306.33908629441623</v>
      </c>
      <c r="V433" s="43">
        <f t="shared" si="41"/>
        <v>-39.236383591713548</v>
      </c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</row>
    <row r="434" spans="1:92" s="1" customFormat="1">
      <c r="B434" s="81">
        <v>3</v>
      </c>
      <c r="C434" s="83" t="s">
        <v>95</v>
      </c>
      <c r="D434" s="16">
        <v>3</v>
      </c>
      <c r="E434" s="17">
        <v>0.11428571428571428</v>
      </c>
      <c r="F434" s="36">
        <v>0.48765843895930622</v>
      </c>
      <c r="G434" s="37">
        <f t="shared" si="36"/>
        <v>-0.37337272467359195</v>
      </c>
      <c r="H434" s="17">
        <v>0</v>
      </c>
      <c r="I434" s="36">
        <v>0.12875250166777852</v>
      </c>
      <c r="J434" s="37">
        <f t="shared" si="37"/>
        <v>-0.12875250166777852</v>
      </c>
      <c r="K434" s="18">
        <v>284</v>
      </c>
      <c r="L434" s="38">
        <v>314</v>
      </c>
      <c r="M434" s="39">
        <f t="shared" si="38"/>
        <v>-30</v>
      </c>
      <c r="N434" s="17">
        <v>0.2857142857142857</v>
      </c>
      <c r="O434" s="36">
        <v>0.52090245520902456</v>
      </c>
      <c r="P434" s="37">
        <f t="shared" si="39"/>
        <v>-0.23518816949473886</v>
      </c>
      <c r="Q434" s="17">
        <v>0</v>
      </c>
      <c r="R434" s="36">
        <v>0.2859986728599867</v>
      </c>
      <c r="S434" s="37">
        <f t="shared" si="40"/>
        <v>-0.2859986728599867</v>
      </c>
      <c r="T434" s="30">
        <v>294</v>
      </c>
      <c r="U434" s="38">
        <v>316</v>
      </c>
      <c r="V434" s="39">
        <f t="shared" si="41"/>
        <v>-22</v>
      </c>
    </row>
    <row r="435" spans="1:92" s="1" customFormat="1">
      <c r="B435" s="79"/>
      <c r="C435" s="80"/>
      <c r="D435" s="16">
        <v>4</v>
      </c>
      <c r="E435" s="17">
        <v>0.20833333333333331</v>
      </c>
      <c r="F435" s="36">
        <v>0.44521072796934863</v>
      </c>
      <c r="G435" s="37">
        <f t="shared" si="36"/>
        <v>-0.23687739463601531</v>
      </c>
      <c r="H435" s="17">
        <v>8.3333333333333329E-2</v>
      </c>
      <c r="I435" s="36">
        <v>0.19386973180076628</v>
      </c>
      <c r="J435" s="37">
        <f t="shared" si="37"/>
        <v>-0.11053639846743295</v>
      </c>
      <c r="K435" s="18">
        <v>302</v>
      </c>
      <c r="L435" s="38">
        <v>310</v>
      </c>
      <c r="M435" s="39">
        <f t="shared" si="38"/>
        <v>-8</v>
      </c>
      <c r="N435" s="17">
        <v>0.33333333333333331</v>
      </c>
      <c r="O435" s="36">
        <v>0.51899696048632216</v>
      </c>
      <c r="P435" s="37">
        <f t="shared" si="39"/>
        <v>-0.18566362715298884</v>
      </c>
      <c r="Q435" s="17">
        <v>0</v>
      </c>
      <c r="R435" s="36">
        <v>0.30471124620060791</v>
      </c>
      <c r="S435" s="37">
        <f t="shared" si="40"/>
        <v>-0.30471124620060791</v>
      </c>
      <c r="T435" s="30">
        <v>303</v>
      </c>
      <c r="U435" s="38">
        <v>315</v>
      </c>
      <c r="V435" s="39">
        <f t="shared" si="41"/>
        <v>-12</v>
      </c>
    </row>
    <row r="436" spans="1:92" s="1" customFormat="1">
      <c r="B436" s="79"/>
      <c r="C436" s="80"/>
      <c r="D436" s="16">
        <v>5</v>
      </c>
      <c r="E436" s="17">
        <v>0.24000000000000002</v>
      </c>
      <c r="F436" s="36">
        <v>0.41319942611190819</v>
      </c>
      <c r="G436" s="37">
        <f t="shared" si="36"/>
        <v>-0.17319942611190817</v>
      </c>
      <c r="H436" s="17">
        <v>0.04</v>
      </c>
      <c r="I436" s="36">
        <v>0.17790530846484937</v>
      </c>
      <c r="J436" s="37">
        <f t="shared" si="37"/>
        <v>-0.13790530846484936</v>
      </c>
      <c r="K436" s="18">
        <v>298</v>
      </c>
      <c r="L436" s="38">
        <v>309</v>
      </c>
      <c r="M436" s="39">
        <f t="shared" si="38"/>
        <v>-11</v>
      </c>
      <c r="N436" s="17">
        <v>0.2</v>
      </c>
      <c r="O436" s="36">
        <v>0.39942938659058491</v>
      </c>
      <c r="P436" s="37">
        <f t="shared" si="39"/>
        <v>-0.1994293865905849</v>
      </c>
      <c r="Q436" s="17">
        <v>0.04</v>
      </c>
      <c r="R436" s="36">
        <v>0.18972895863052783</v>
      </c>
      <c r="S436" s="37">
        <f t="shared" si="40"/>
        <v>-0.14972895863052782</v>
      </c>
      <c r="T436" s="30">
        <v>300</v>
      </c>
      <c r="U436" s="38">
        <v>308</v>
      </c>
      <c r="V436" s="39">
        <f t="shared" si="41"/>
        <v>-8</v>
      </c>
    </row>
    <row r="437" spans="1:92" s="27" customFormat="1">
      <c r="A437" s="26"/>
      <c r="B437" s="82"/>
      <c r="C437" s="84"/>
      <c r="D437" s="19" t="s">
        <v>7</v>
      </c>
      <c r="E437" s="20">
        <v>0.17857142857142855</v>
      </c>
      <c r="F437" s="40">
        <v>0.44973797046212483</v>
      </c>
      <c r="G437" s="41">
        <f t="shared" si="36"/>
        <v>-0.27116654189069628</v>
      </c>
      <c r="H437" s="20">
        <v>3.5714285714285712E-2</v>
      </c>
      <c r="I437" s="40">
        <v>0.16531681753215818</v>
      </c>
      <c r="J437" s="41">
        <f t="shared" si="37"/>
        <v>-0.12960253181787246</v>
      </c>
      <c r="K437" s="21">
        <v>293.3095238095238</v>
      </c>
      <c r="L437" s="42">
        <v>311.09623630300143</v>
      </c>
      <c r="M437" s="43">
        <f t="shared" si="38"/>
        <v>-17.786712493477637</v>
      </c>
      <c r="N437" s="20">
        <v>0.27380952380952384</v>
      </c>
      <c r="O437" s="40">
        <v>0.48</v>
      </c>
      <c r="P437" s="41">
        <f t="shared" si="39"/>
        <v>-0.20619047619047615</v>
      </c>
      <c r="Q437" s="20">
        <v>1.1904761904761904E-2</v>
      </c>
      <c r="R437" s="40">
        <v>0.25988165680473374</v>
      </c>
      <c r="S437" s="41">
        <f t="shared" si="40"/>
        <v>-0.24797689489997182</v>
      </c>
      <c r="T437" s="31">
        <v>298.35714285714283</v>
      </c>
      <c r="U437" s="42">
        <v>313.03384615384613</v>
      </c>
      <c r="V437" s="43">
        <f t="shared" si="41"/>
        <v>-14.676703296703295</v>
      </c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</row>
    <row r="438" spans="1:92">
      <c r="B438" s="81">
        <v>4</v>
      </c>
      <c r="C438" s="83" t="s">
        <v>96</v>
      </c>
      <c r="D438" s="12">
        <v>3</v>
      </c>
      <c r="E438" s="13">
        <v>0.27500000000000002</v>
      </c>
      <c r="F438" s="32">
        <v>0.21027592768791628</v>
      </c>
      <c r="G438" s="33">
        <f t="shared" si="36"/>
        <v>6.4724072312083741E-2</v>
      </c>
      <c r="H438" s="13">
        <v>2.5000000000000001E-2</v>
      </c>
      <c r="I438" s="32">
        <v>3.4253092293054233E-2</v>
      </c>
      <c r="J438" s="33">
        <f t="shared" si="37"/>
        <v>-9.2530922930542311E-3</v>
      </c>
      <c r="K438" s="14">
        <v>301</v>
      </c>
      <c r="L438" s="34">
        <v>293</v>
      </c>
      <c r="M438" s="35">
        <f t="shared" si="38"/>
        <v>8</v>
      </c>
      <c r="N438" s="13">
        <v>0.4</v>
      </c>
      <c r="O438" s="32">
        <v>0.25378787878787878</v>
      </c>
      <c r="P438" s="33">
        <f t="shared" si="39"/>
        <v>0.14621212121212124</v>
      </c>
      <c r="Q438" s="13">
        <v>8.7499999999999994E-2</v>
      </c>
      <c r="R438" s="32">
        <v>8.9015151515151519E-2</v>
      </c>
      <c r="S438" s="33">
        <f t="shared" si="40"/>
        <v>-1.5151515151515249E-3</v>
      </c>
      <c r="T438" s="29">
        <v>307</v>
      </c>
      <c r="U438" s="34">
        <v>293</v>
      </c>
      <c r="V438" s="35">
        <f t="shared" si="41"/>
        <v>14</v>
      </c>
    </row>
    <row r="439" spans="1:92">
      <c r="B439" s="79"/>
      <c r="C439" s="80"/>
      <c r="D439" s="16">
        <v>4</v>
      </c>
      <c r="E439" s="17">
        <v>0.24137931034482757</v>
      </c>
      <c r="F439" s="36">
        <v>0.26014760147601479</v>
      </c>
      <c r="G439" s="37">
        <f t="shared" si="36"/>
        <v>-1.876829113118722E-2</v>
      </c>
      <c r="H439" s="17">
        <v>3.4482758620689655E-2</v>
      </c>
      <c r="I439" s="36">
        <v>8.8560885608856083E-2</v>
      </c>
      <c r="J439" s="37">
        <f t="shared" si="37"/>
        <v>-5.4078126988166428E-2</v>
      </c>
      <c r="K439" s="18">
        <v>304</v>
      </c>
      <c r="L439" s="38">
        <v>297</v>
      </c>
      <c r="M439" s="39">
        <f t="shared" si="38"/>
        <v>7</v>
      </c>
      <c r="N439" s="17">
        <v>0.51724137931034486</v>
      </c>
      <c r="O439" s="36">
        <v>0.28308823529411764</v>
      </c>
      <c r="P439" s="37">
        <f t="shared" si="39"/>
        <v>0.23415314401622722</v>
      </c>
      <c r="Q439" s="17">
        <v>0.10344827586206896</v>
      </c>
      <c r="R439" s="36">
        <v>0.10845588235294118</v>
      </c>
      <c r="S439" s="37">
        <f t="shared" si="40"/>
        <v>-5.0076064908722157E-3</v>
      </c>
      <c r="T439" s="30">
        <v>313</v>
      </c>
      <c r="U439" s="38">
        <v>295</v>
      </c>
      <c r="V439" s="39">
        <f t="shared" si="41"/>
        <v>18</v>
      </c>
    </row>
    <row r="440" spans="1:92">
      <c r="B440" s="79"/>
      <c r="C440" s="80"/>
      <c r="D440" s="16">
        <v>5</v>
      </c>
      <c r="E440" s="17">
        <v>0.24489795918367346</v>
      </c>
      <c r="F440" s="36">
        <v>0.20359848484848486</v>
      </c>
      <c r="G440" s="37">
        <f t="shared" si="36"/>
        <v>4.1299474335188602E-2</v>
      </c>
      <c r="H440" s="17">
        <v>4.0816326530612242E-2</v>
      </c>
      <c r="I440" s="36">
        <v>5.8712121212121215E-2</v>
      </c>
      <c r="J440" s="37">
        <f t="shared" si="37"/>
        <v>-1.7895794681508974E-2</v>
      </c>
      <c r="K440" s="18">
        <v>303</v>
      </c>
      <c r="L440" s="38">
        <v>293</v>
      </c>
      <c r="M440" s="39">
        <f t="shared" si="38"/>
        <v>10</v>
      </c>
      <c r="N440" s="17">
        <v>0.30612244897959184</v>
      </c>
      <c r="O440" s="36">
        <v>0.21939736346516009</v>
      </c>
      <c r="P440" s="37">
        <f t="shared" si="39"/>
        <v>8.6725085514431755E-2</v>
      </c>
      <c r="Q440" s="17">
        <v>4.0816326530612242E-2</v>
      </c>
      <c r="R440" s="36">
        <v>5.3672316384180789E-2</v>
      </c>
      <c r="S440" s="37">
        <f t="shared" si="40"/>
        <v>-1.2855989853568547E-2</v>
      </c>
      <c r="T440" s="30">
        <v>307</v>
      </c>
      <c r="U440" s="38">
        <v>290</v>
      </c>
      <c r="V440" s="39">
        <f t="shared" si="41"/>
        <v>17</v>
      </c>
    </row>
    <row r="441" spans="1:92" s="27" customFormat="1">
      <c r="A441" s="26"/>
      <c r="B441" s="82"/>
      <c r="C441" s="84"/>
      <c r="D441" s="19" t="s">
        <v>7</v>
      </c>
      <c r="E441" s="20">
        <v>0.25668449197860965</v>
      </c>
      <c r="F441" s="40">
        <v>0.22500783453462864</v>
      </c>
      <c r="G441" s="41">
        <f t="shared" si="36"/>
        <v>3.1676657443981016E-2</v>
      </c>
      <c r="H441" s="20">
        <v>3.2085561497326207E-2</v>
      </c>
      <c r="I441" s="40">
        <v>6.0795988718270133E-2</v>
      </c>
      <c r="J441" s="41">
        <f t="shared" si="37"/>
        <v>-2.8710427220943927E-2</v>
      </c>
      <c r="K441" s="21">
        <v>302.45454545454544</v>
      </c>
      <c r="L441" s="42">
        <v>294.35882168599187</v>
      </c>
      <c r="M441" s="43">
        <f t="shared" si="38"/>
        <v>8.0957237685535688</v>
      </c>
      <c r="N441" s="20">
        <v>0.41176470588235292</v>
      </c>
      <c r="O441" s="40">
        <v>0.25233936369307547</v>
      </c>
      <c r="P441" s="41">
        <f t="shared" si="39"/>
        <v>0.15942534218927745</v>
      </c>
      <c r="Q441" s="20">
        <v>8.0213903743315509E-2</v>
      </c>
      <c r="R441" s="40">
        <v>8.3905177791640667E-2</v>
      </c>
      <c r="S441" s="41">
        <f t="shared" si="40"/>
        <v>-3.6912740483251577E-3</v>
      </c>
      <c r="T441" s="31">
        <v>308.86096256684493</v>
      </c>
      <c r="U441" s="42">
        <v>292.6849656893325</v>
      </c>
      <c r="V441" s="43">
        <f t="shared" si="41"/>
        <v>16.175996877512432</v>
      </c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</row>
    <row r="442" spans="1:92" s="26" customFormat="1">
      <c r="B442" s="74" t="s">
        <v>0</v>
      </c>
      <c r="C442" s="74" t="s">
        <v>1</v>
      </c>
      <c r="D442" s="74" t="s">
        <v>2</v>
      </c>
      <c r="E442" s="76" t="s">
        <v>139</v>
      </c>
      <c r="F442" s="77"/>
      <c r="G442" s="78"/>
      <c r="H442" s="77" t="s">
        <v>138</v>
      </c>
      <c r="I442" s="77"/>
      <c r="J442" s="77"/>
      <c r="K442" s="76" t="s">
        <v>3</v>
      </c>
      <c r="L442" s="77"/>
      <c r="M442" s="78"/>
      <c r="N442" s="77" t="s">
        <v>136</v>
      </c>
      <c r="O442" s="77"/>
      <c r="P442" s="77"/>
      <c r="Q442" s="76" t="s">
        <v>137</v>
      </c>
      <c r="R442" s="77"/>
      <c r="S442" s="78"/>
      <c r="T442" s="76" t="s">
        <v>135</v>
      </c>
      <c r="U442" s="77"/>
      <c r="V442" s="78"/>
    </row>
    <row r="443" spans="1:92" s="26" customFormat="1">
      <c r="B443" s="75"/>
      <c r="C443" s="75"/>
      <c r="D443" s="75"/>
      <c r="E443" s="4" t="s">
        <v>4</v>
      </c>
      <c r="F443" s="4" t="s">
        <v>0</v>
      </c>
      <c r="G443" s="5" t="s">
        <v>130</v>
      </c>
      <c r="H443" s="4" t="s">
        <v>4</v>
      </c>
      <c r="I443" s="4" t="s">
        <v>0</v>
      </c>
      <c r="J443" s="5" t="s">
        <v>130</v>
      </c>
      <c r="K443" s="6" t="s">
        <v>4</v>
      </c>
      <c r="L443" s="7" t="s">
        <v>0</v>
      </c>
      <c r="M443" s="5" t="s">
        <v>130</v>
      </c>
      <c r="N443" s="6" t="s">
        <v>4</v>
      </c>
      <c r="O443" s="8" t="s">
        <v>0</v>
      </c>
      <c r="P443" s="5" t="s">
        <v>130</v>
      </c>
      <c r="Q443" s="8" t="s">
        <v>4</v>
      </c>
      <c r="R443" s="8" t="s">
        <v>0</v>
      </c>
      <c r="S443" s="5" t="s">
        <v>130</v>
      </c>
      <c r="T443" s="28" t="s">
        <v>4</v>
      </c>
      <c r="U443" s="9" t="s">
        <v>0</v>
      </c>
      <c r="V443" s="5" t="s">
        <v>130</v>
      </c>
    </row>
    <row r="444" spans="1:92" s="26" customFormat="1" ht="18">
      <c r="B444" s="72" t="s">
        <v>133</v>
      </c>
      <c r="C444" s="73"/>
      <c r="D444" s="66"/>
      <c r="E444" s="4"/>
      <c r="F444" s="4"/>
      <c r="G444" s="4"/>
      <c r="H444" s="4"/>
      <c r="I444" s="4"/>
      <c r="J444" s="6"/>
      <c r="K444" s="6"/>
      <c r="L444" s="62"/>
      <c r="M444" s="6"/>
      <c r="N444" s="8"/>
      <c r="O444" s="63"/>
      <c r="P444" s="8"/>
      <c r="Q444" s="8"/>
      <c r="R444" s="63"/>
      <c r="S444" s="8"/>
      <c r="T444" s="8"/>
      <c r="U444" s="64"/>
      <c r="V444" s="65"/>
    </row>
    <row r="445" spans="1:92" s="1" customFormat="1">
      <c r="B445" s="81">
        <v>4</v>
      </c>
      <c r="C445" s="83" t="s">
        <v>97</v>
      </c>
      <c r="D445" s="16">
        <v>3</v>
      </c>
      <c r="E445" s="17">
        <v>0.23529411764705882</v>
      </c>
      <c r="F445" s="36">
        <v>0.21027592768791628</v>
      </c>
      <c r="G445" s="37">
        <f t="shared" si="36"/>
        <v>2.5018189959142539E-2</v>
      </c>
      <c r="H445" s="17">
        <v>0</v>
      </c>
      <c r="I445" s="36">
        <v>3.4253092293054233E-2</v>
      </c>
      <c r="J445" s="37">
        <f t="shared" si="37"/>
        <v>-3.4253092293054233E-2</v>
      </c>
      <c r="K445" s="18">
        <v>295</v>
      </c>
      <c r="L445" s="38">
        <v>293</v>
      </c>
      <c r="M445" s="39">
        <f t="shared" si="38"/>
        <v>2</v>
      </c>
      <c r="N445" s="17">
        <v>0.25490196078431371</v>
      </c>
      <c r="O445" s="36">
        <v>0.25378787878787878</v>
      </c>
      <c r="P445" s="37">
        <f t="shared" si="39"/>
        <v>1.1140819964349236E-3</v>
      </c>
      <c r="Q445" s="17">
        <v>7.8431372549019607E-2</v>
      </c>
      <c r="R445" s="36">
        <v>8.9015151515151519E-2</v>
      </c>
      <c r="S445" s="37">
        <f t="shared" si="40"/>
        <v>-1.0583778966131913E-2</v>
      </c>
      <c r="T445" s="30">
        <v>300</v>
      </c>
      <c r="U445" s="38">
        <v>293</v>
      </c>
      <c r="V445" s="39">
        <f t="shared" si="41"/>
        <v>7</v>
      </c>
    </row>
    <row r="446" spans="1:92" s="1" customFormat="1">
      <c r="B446" s="79"/>
      <c r="C446" s="80"/>
      <c r="D446" s="16">
        <v>4</v>
      </c>
      <c r="E446" s="17">
        <v>0.18367346938775508</v>
      </c>
      <c r="F446" s="36">
        <v>0.26014760147601479</v>
      </c>
      <c r="G446" s="37">
        <f t="shared" si="36"/>
        <v>-7.6474132088259705E-2</v>
      </c>
      <c r="H446" s="17">
        <v>2.0408163265306121E-2</v>
      </c>
      <c r="I446" s="36">
        <v>8.8560885608856083E-2</v>
      </c>
      <c r="J446" s="37">
        <f t="shared" si="37"/>
        <v>-6.8152722343549965E-2</v>
      </c>
      <c r="K446" s="18">
        <v>284</v>
      </c>
      <c r="L446" s="38">
        <v>297</v>
      </c>
      <c r="M446" s="39">
        <f t="shared" si="38"/>
        <v>-13</v>
      </c>
      <c r="N446" s="17">
        <v>0.20408163265306123</v>
      </c>
      <c r="O446" s="36">
        <v>0.28308823529411764</v>
      </c>
      <c r="P446" s="37">
        <f t="shared" si="39"/>
        <v>-7.9006602641056412E-2</v>
      </c>
      <c r="Q446" s="17">
        <v>6.1224489795918366E-2</v>
      </c>
      <c r="R446" s="36">
        <v>0.10845588235294118</v>
      </c>
      <c r="S446" s="37">
        <f t="shared" si="40"/>
        <v>-4.7231392557022814E-2</v>
      </c>
      <c r="T446" s="30">
        <v>291</v>
      </c>
      <c r="U446" s="38">
        <v>295</v>
      </c>
      <c r="V446" s="39">
        <f t="shared" si="41"/>
        <v>-4</v>
      </c>
    </row>
    <row r="447" spans="1:92" s="1" customFormat="1">
      <c r="B447" s="79"/>
      <c r="C447" s="80"/>
      <c r="D447" s="16">
        <v>5</v>
      </c>
      <c r="E447" s="17">
        <v>0.15384615384615383</v>
      </c>
      <c r="F447" s="36">
        <v>0.20359848484848486</v>
      </c>
      <c r="G447" s="37">
        <f t="shared" si="36"/>
        <v>-4.9752331002331035E-2</v>
      </c>
      <c r="H447" s="17">
        <v>2.564102564102564E-2</v>
      </c>
      <c r="I447" s="36">
        <v>5.8712121212121215E-2</v>
      </c>
      <c r="J447" s="37">
        <f t="shared" si="37"/>
        <v>-3.3071095571095575E-2</v>
      </c>
      <c r="K447" s="18">
        <v>294</v>
      </c>
      <c r="L447" s="38">
        <v>293</v>
      </c>
      <c r="M447" s="39">
        <f t="shared" si="38"/>
        <v>1</v>
      </c>
      <c r="N447" s="17">
        <v>0.20512820512820512</v>
      </c>
      <c r="O447" s="36">
        <v>0.21939736346516009</v>
      </c>
      <c r="P447" s="37">
        <f t="shared" si="39"/>
        <v>-1.4269158336954968E-2</v>
      </c>
      <c r="Q447" s="17">
        <v>7.6923076923076927E-2</v>
      </c>
      <c r="R447" s="36">
        <v>5.3672316384180789E-2</v>
      </c>
      <c r="S447" s="37">
        <f t="shared" si="40"/>
        <v>2.3250760538896138E-2</v>
      </c>
      <c r="T447" s="30">
        <v>297</v>
      </c>
      <c r="U447" s="38">
        <v>290</v>
      </c>
      <c r="V447" s="39">
        <f t="shared" si="41"/>
        <v>7</v>
      </c>
    </row>
    <row r="448" spans="1:92" s="27" customFormat="1">
      <c r="A448" s="26"/>
      <c r="B448" s="82"/>
      <c r="C448" s="84"/>
      <c r="D448" s="19" t="s">
        <v>7</v>
      </c>
      <c r="E448" s="20">
        <v>0.19424460431654675</v>
      </c>
      <c r="F448" s="40">
        <v>0.22500783453462864</v>
      </c>
      <c r="G448" s="41">
        <f t="shared" si="36"/>
        <v>-3.0763230218081888E-2</v>
      </c>
      <c r="H448" s="20">
        <v>1.4388489208633094E-2</v>
      </c>
      <c r="I448" s="40">
        <v>6.0795988718270133E-2</v>
      </c>
      <c r="J448" s="41">
        <f t="shared" si="37"/>
        <v>-4.6407499509637039E-2</v>
      </c>
      <c r="K448" s="21">
        <v>290.84172661870502</v>
      </c>
      <c r="L448" s="42">
        <v>294.35882168599187</v>
      </c>
      <c r="M448" s="43">
        <f t="shared" si="38"/>
        <v>-3.5170950672868457</v>
      </c>
      <c r="N448" s="20">
        <v>0.22302158273381295</v>
      </c>
      <c r="O448" s="40">
        <v>0.25233936369307547</v>
      </c>
      <c r="P448" s="41">
        <f t="shared" si="39"/>
        <v>-2.9317780959262518E-2</v>
      </c>
      <c r="Q448" s="20">
        <v>7.1942446043165464E-2</v>
      </c>
      <c r="R448" s="40">
        <v>8.3905177791640667E-2</v>
      </c>
      <c r="S448" s="41">
        <f t="shared" si="40"/>
        <v>-1.1962731748475203E-2</v>
      </c>
      <c r="T448" s="31">
        <v>295.98561151079139</v>
      </c>
      <c r="U448" s="42">
        <v>292.6849656893325</v>
      </c>
      <c r="V448" s="43">
        <f t="shared" si="41"/>
        <v>3.3006458214588861</v>
      </c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</row>
    <row r="449" spans="1:92">
      <c r="B449" s="79">
        <v>4</v>
      </c>
      <c r="C449" s="80" t="s">
        <v>98</v>
      </c>
      <c r="D449" s="16">
        <v>3</v>
      </c>
      <c r="E449" s="17">
        <v>0.88461538461538458</v>
      </c>
      <c r="F449" s="36">
        <v>0.21027592768791628</v>
      </c>
      <c r="G449" s="37">
        <f t="shared" si="36"/>
        <v>0.67433945692746833</v>
      </c>
      <c r="H449" s="17">
        <v>0.23076923076923078</v>
      </c>
      <c r="I449" s="36">
        <v>3.4253092293054233E-2</v>
      </c>
      <c r="J449" s="37">
        <f t="shared" si="37"/>
        <v>0.19651613847617655</v>
      </c>
      <c r="K449" s="18">
        <v>342</v>
      </c>
      <c r="L449" s="38">
        <v>293</v>
      </c>
      <c r="M449" s="39">
        <f t="shared" si="38"/>
        <v>49</v>
      </c>
      <c r="N449" s="17">
        <v>0.69230769230769229</v>
      </c>
      <c r="O449" s="36">
        <v>0.25378787878787878</v>
      </c>
      <c r="P449" s="37">
        <f t="shared" si="39"/>
        <v>0.43851981351981351</v>
      </c>
      <c r="Q449" s="17">
        <v>0.26923076923076922</v>
      </c>
      <c r="R449" s="36">
        <v>8.9015151515151519E-2</v>
      </c>
      <c r="S449" s="37">
        <f t="shared" si="40"/>
        <v>0.1802156177156177</v>
      </c>
      <c r="T449" s="30">
        <v>330</v>
      </c>
      <c r="U449" s="38">
        <v>293</v>
      </c>
      <c r="V449" s="39">
        <f t="shared" si="41"/>
        <v>37</v>
      </c>
    </row>
    <row r="450" spans="1:92">
      <c r="B450" s="79"/>
      <c r="C450" s="80"/>
      <c r="D450" s="16">
        <v>4</v>
      </c>
      <c r="E450" s="17">
        <v>0.46666666666666667</v>
      </c>
      <c r="F450" s="36">
        <v>0.26014760147601479</v>
      </c>
      <c r="G450" s="37">
        <f t="shared" si="36"/>
        <v>0.20651906519065188</v>
      </c>
      <c r="H450" s="17">
        <v>6.6666666666666666E-2</v>
      </c>
      <c r="I450" s="36">
        <v>8.8560885608856083E-2</v>
      </c>
      <c r="J450" s="37">
        <f t="shared" si="37"/>
        <v>-2.1894218942189417E-2</v>
      </c>
      <c r="K450" s="18">
        <v>312</v>
      </c>
      <c r="L450" s="38">
        <v>297</v>
      </c>
      <c r="M450" s="39">
        <f t="shared" si="38"/>
        <v>15</v>
      </c>
      <c r="N450" s="17">
        <v>0.5</v>
      </c>
      <c r="O450" s="36">
        <v>0.28308823529411764</v>
      </c>
      <c r="P450" s="37">
        <f t="shared" si="39"/>
        <v>0.21691176470588236</v>
      </c>
      <c r="Q450" s="17">
        <v>0.1</v>
      </c>
      <c r="R450" s="36">
        <v>0.10845588235294118</v>
      </c>
      <c r="S450" s="37">
        <f t="shared" si="40"/>
        <v>-8.4558823529411742E-3</v>
      </c>
      <c r="T450" s="30">
        <v>313</v>
      </c>
      <c r="U450" s="38">
        <v>295</v>
      </c>
      <c r="V450" s="39">
        <f t="shared" si="41"/>
        <v>18</v>
      </c>
    </row>
    <row r="451" spans="1:92">
      <c r="B451" s="79"/>
      <c r="C451" s="80"/>
      <c r="D451" s="16">
        <v>5</v>
      </c>
      <c r="E451" s="17">
        <v>8.6956521739130432E-2</v>
      </c>
      <c r="F451" s="36">
        <v>0.20359848484848486</v>
      </c>
      <c r="G451" s="37">
        <f t="shared" si="36"/>
        <v>-0.11664196310935443</v>
      </c>
      <c r="H451" s="17">
        <v>0</v>
      </c>
      <c r="I451" s="36">
        <v>5.8712121212121215E-2</v>
      </c>
      <c r="J451" s="37">
        <f t="shared" si="37"/>
        <v>-5.8712121212121215E-2</v>
      </c>
      <c r="K451" s="18">
        <v>301</v>
      </c>
      <c r="L451" s="38">
        <v>293</v>
      </c>
      <c r="M451" s="39">
        <f t="shared" si="38"/>
        <v>8</v>
      </c>
      <c r="N451" s="17">
        <v>4.1666666666666664E-2</v>
      </c>
      <c r="O451" s="36">
        <v>0.21939736346516009</v>
      </c>
      <c r="P451" s="37">
        <f t="shared" si="39"/>
        <v>-0.17773069679849343</v>
      </c>
      <c r="Q451" s="17">
        <v>0</v>
      </c>
      <c r="R451" s="36">
        <v>5.3672316384180789E-2</v>
      </c>
      <c r="S451" s="37">
        <f t="shared" si="40"/>
        <v>-5.3672316384180789E-2</v>
      </c>
      <c r="T451" s="30">
        <v>286</v>
      </c>
      <c r="U451" s="38">
        <v>290</v>
      </c>
      <c r="V451" s="39">
        <f t="shared" si="41"/>
        <v>-4</v>
      </c>
    </row>
    <row r="452" spans="1:92">
      <c r="B452" s="79"/>
      <c r="C452" s="80"/>
      <c r="D452" s="16">
        <v>6</v>
      </c>
      <c r="E452" s="17">
        <v>0.1875</v>
      </c>
      <c r="F452" s="36">
        <v>0.1603960396039604</v>
      </c>
      <c r="G452" s="37">
        <f t="shared" si="36"/>
        <v>2.71039603960396E-2</v>
      </c>
      <c r="H452" s="17">
        <v>3.125E-2</v>
      </c>
      <c r="I452" s="36">
        <v>6.3366336633663367E-2</v>
      </c>
      <c r="J452" s="37">
        <f t="shared" si="37"/>
        <v>-3.2116336633663367E-2</v>
      </c>
      <c r="K452" s="18">
        <v>301</v>
      </c>
      <c r="L452" s="38">
        <v>289</v>
      </c>
      <c r="M452" s="39">
        <f t="shared" si="38"/>
        <v>12</v>
      </c>
      <c r="N452" s="17">
        <v>0.28125</v>
      </c>
      <c r="O452" s="36">
        <v>0.1775147928994083</v>
      </c>
      <c r="P452" s="37">
        <f t="shared" si="39"/>
        <v>0.1037352071005917</v>
      </c>
      <c r="Q452" s="17">
        <v>3.125E-2</v>
      </c>
      <c r="R452" s="36">
        <v>7.1005917159763315E-2</v>
      </c>
      <c r="S452" s="37">
        <f t="shared" si="40"/>
        <v>-3.9755917159763315E-2</v>
      </c>
      <c r="T452" s="30">
        <v>306</v>
      </c>
      <c r="U452" s="38">
        <v>291</v>
      </c>
      <c r="V452" s="39">
        <f t="shared" si="41"/>
        <v>15</v>
      </c>
    </row>
    <row r="453" spans="1:92">
      <c r="B453" s="79"/>
      <c r="C453" s="80"/>
      <c r="D453" s="16">
        <v>7</v>
      </c>
      <c r="E453" s="17">
        <v>0.3214285714285714</v>
      </c>
      <c r="F453" s="36">
        <v>0.18820224719101125</v>
      </c>
      <c r="G453" s="37">
        <f t="shared" si="36"/>
        <v>0.13322632423756015</v>
      </c>
      <c r="H453" s="17">
        <v>3.5714285714285712E-2</v>
      </c>
      <c r="I453" s="36">
        <v>3.7453183520599252E-2</v>
      </c>
      <c r="J453" s="37">
        <f t="shared" si="37"/>
        <v>-1.7388978063135399E-3</v>
      </c>
      <c r="K453" s="18">
        <v>308</v>
      </c>
      <c r="L453" s="38">
        <v>291</v>
      </c>
      <c r="M453" s="39">
        <f t="shared" si="38"/>
        <v>17</v>
      </c>
      <c r="N453" s="17">
        <v>7.1428571428571425E-2</v>
      </c>
      <c r="O453" s="36">
        <v>0.15462962962962962</v>
      </c>
      <c r="P453" s="37">
        <f t="shared" si="39"/>
        <v>-8.3201058201058192E-2</v>
      </c>
      <c r="Q453" s="17">
        <v>0</v>
      </c>
      <c r="R453" s="36">
        <v>3.425925925925926E-2</v>
      </c>
      <c r="S453" s="37">
        <f t="shared" si="40"/>
        <v>-3.425925925925926E-2</v>
      </c>
      <c r="T453" s="30">
        <v>296</v>
      </c>
      <c r="U453" s="38">
        <v>289</v>
      </c>
      <c r="V453" s="39">
        <f t="shared" si="41"/>
        <v>7</v>
      </c>
    </row>
    <row r="454" spans="1:92">
      <c r="B454" s="79"/>
      <c r="C454" s="80"/>
      <c r="D454" s="16">
        <v>8</v>
      </c>
      <c r="E454" s="17">
        <v>0.5</v>
      </c>
      <c r="F454" s="36">
        <v>0.19160583941605838</v>
      </c>
      <c r="G454" s="37">
        <f t="shared" si="36"/>
        <v>0.30839416058394165</v>
      </c>
      <c r="H454" s="17">
        <v>0.1</v>
      </c>
      <c r="I454" s="36">
        <v>4.105839416058394E-2</v>
      </c>
      <c r="J454" s="37">
        <f t="shared" si="37"/>
        <v>5.8941605839416066E-2</v>
      </c>
      <c r="K454" s="18">
        <v>313</v>
      </c>
      <c r="L454" s="38">
        <v>288</v>
      </c>
      <c r="M454" s="39">
        <f t="shared" si="38"/>
        <v>25</v>
      </c>
      <c r="N454" s="17">
        <v>0.5</v>
      </c>
      <c r="O454" s="36">
        <v>0.15195632393084621</v>
      </c>
      <c r="P454" s="37">
        <f t="shared" si="39"/>
        <v>0.34804367606915376</v>
      </c>
      <c r="Q454" s="17">
        <v>3.3333333333333333E-2</v>
      </c>
      <c r="R454" s="36">
        <v>3.6396724294813464E-2</v>
      </c>
      <c r="S454" s="37">
        <f t="shared" si="40"/>
        <v>-3.0633909614801308E-3</v>
      </c>
      <c r="T454" s="30">
        <v>320</v>
      </c>
      <c r="U454" s="38">
        <v>289</v>
      </c>
      <c r="V454" s="39">
        <f t="shared" si="41"/>
        <v>31</v>
      </c>
    </row>
    <row r="455" spans="1:92" s="27" customFormat="1">
      <c r="A455" s="26"/>
      <c r="B455" s="79"/>
      <c r="C455" s="80"/>
      <c r="D455" s="19" t="s">
        <v>7</v>
      </c>
      <c r="E455" s="20">
        <v>0.40828402366863908</v>
      </c>
      <c r="F455" s="40">
        <v>0.20282796543597803</v>
      </c>
      <c r="G455" s="41">
        <f t="shared" si="36"/>
        <v>0.20545605823266105</v>
      </c>
      <c r="H455" s="20">
        <v>7.6923076923076927E-2</v>
      </c>
      <c r="I455" s="40">
        <v>5.3888452474469759E-2</v>
      </c>
      <c r="J455" s="41">
        <f t="shared" si="37"/>
        <v>2.3034624448607169E-2</v>
      </c>
      <c r="K455" s="21">
        <v>312.55029585798815</v>
      </c>
      <c r="L455" s="42">
        <v>291.84996072270229</v>
      </c>
      <c r="M455" s="43">
        <f t="shared" si="38"/>
        <v>20.700335135285854</v>
      </c>
      <c r="N455" s="20">
        <v>0.3529411764705882</v>
      </c>
      <c r="O455" s="40">
        <v>0.20675105485232068</v>
      </c>
      <c r="P455" s="41">
        <f t="shared" si="39"/>
        <v>0.14619012161826753</v>
      </c>
      <c r="Q455" s="20">
        <v>7.0588235294117646E-2</v>
      </c>
      <c r="R455" s="40">
        <v>6.5322706672917646E-2</v>
      </c>
      <c r="S455" s="41">
        <f t="shared" si="40"/>
        <v>5.2655286211999996E-3</v>
      </c>
      <c r="T455" s="31">
        <v>308.90588235294115</v>
      </c>
      <c r="U455" s="42">
        <v>291.16315049226444</v>
      </c>
      <c r="V455" s="43">
        <f t="shared" si="41"/>
        <v>17.742731860676713</v>
      </c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</row>
    <row r="456" spans="1:92" s="15" customFormat="1">
      <c r="A456" s="1"/>
      <c r="B456" s="81">
        <v>4</v>
      </c>
      <c r="C456" s="83" t="s">
        <v>140</v>
      </c>
      <c r="D456" s="12">
        <v>3</v>
      </c>
      <c r="E456" s="17">
        <v>0.3214285714285714</v>
      </c>
      <c r="F456" s="36">
        <v>0.21027592768791628</v>
      </c>
      <c r="G456" s="37">
        <f t="shared" si="36"/>
        <v>0.11115264374065512</v>
      </c>
      <c r="H456" s="17">
        <v>1.7857142857142856E-2</v>
      </c>
      <c r="I456" s="36">
        <v>3.4253092293054233E-2</v>
      </c>
      <c r="J456" s="37">
        <f t="shared" si="37"/>
        <v>-1.6395949435911376E-2</v>
      </c>
      <c r="K456" s="18">
        <v>305</v>
      </c>
      <c r="L456" s="38">
        <v>293</v>
      </c>
      <c r="M456" s="39">
        <f t="shared" si="38"/>
        <v>12</v>
      </c>
      <c r="N456" s="17">
        <v>0.31578947368421051</v>
      </c>
      <c r="O456" s="36">
        <v>0.25378787878787878</v>
      </c>
      <c r="P456" s="37">
        <f t="shared" si="39"/>
        <v>6.2001594896331724E-2</v>
      </c>
      <c r="Q456" s="17">
        <v>1.7543859649122806E-2</v>
      </c>
      <c r="R456" s="36">
        <v>8.9015151515151519E-2</v>
      </c>
      <c r="S456" s="37">
        <f t="shared" si="40"/>
        <v>-7.1471291866028713E-2</v>
      </c>
      <c r="T456" s="30">
        <v>303</v>
      </c>
      <c r="U456" s="38">
        <v>293</v>
      </c>
      <c r="V456" s="39">
        <f t="shared" si="41"/>
        <v>10</v>
      </c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</row>
    <row r="457" spans="1:92" s="1" customFormat="1">
      <c r="B457" s="79"/>
      <c r="C457" s="80"/>
      <c r="D457" s="16">
        <v>4</v>
      </c>
      <c r="E457" s="17">
        <v>0.43137254901960781</v>
      </c>
      <c r="F457" s="36">
        <v>0.26014760147601479</v>
      </c>
      <c r="G457" s="37">
        <f t="shared" si="36"/>
        <v>0.17122494754359302</v>
      </c>
      <c r="H457" s="17">
        <v>9.8039215686274508E-2</v>
      </c>
      <c r="I457" s="36">
        <v>8.8560885608856083E-2</v>
      </c>
      <c r="J457" s="37">
        <f t="shared" si="37"/>
        <v>9.4783300774184259E-3</v>
      </c>
      <c r="K457" s="18">
        <v>311</v>
      </c>
      <c r="L457" s="38">
        <v>297</v>
      </c>
      <c r="M457" s="39">
        <f t="shared" si="38"/>
        <v>14</v>
      </c>
      <c r="N457" s="17">
        <v>0.27450980392156865</v>
      </c>
      <c r="O457" s="36">
        <v>0.28308823529411764</v>
      </c>
      <c r="P457" s="37">
        <f t="shared" si="39"/>
        <v>-8.5784313725489891E-3</v>
      </c>
      <c r="Q457" s="17">
        <v>9.8039215686274508E-2</v>
      </c>
      <c r="R457" s="36">
        <v>0.10845588235294118</v>
      </c>
      <c r="S457" s="37">
        <f t="shared" si="40"/>
        <v>-1.0416666666666671E-2</v>
      </c>
      <c r="T457" s="30">
        <v>299</v>
      </c>
      <c r="U457" s="38">
        <v>295</v>
      </c>
      <c r="V457" s="39">
        <f t="shared" si="41"/>
        <v>4</v>
      </c>
    </row>
    <row r="458" spans="1:92" s="1" customFormat="1">
      <c r="B458" s="79"/>
      <c r="C458" s="80"/>
      <c r="D458" s="16">
        <v>5</v>
      </c>
      <c r="E458" s="17">
        <v>0.11764705882352941</v>
      </c>
      <c r="F458" s="36">
        <v>0.20359848484848486</v>
      </c>
      <c r="G458" s="37">
        <f t="shared" si="36"/>
        <v>-8.5951426024955452E-2</v>
      </c>
      <c r="H458" s="17">
        <v>1.9607843137254902E-2</v>
      </c>
      <c r="I458" s="36">
        <v>5.8712121212121215E-2</v>
      </c>
      <c r="J458" s="37">
        <f t="shared" si="37"/>
        <v>-3.9104278074866314E-2</v>
      </c>
      <c r="K458" s="18">
        <v>288</v>
      </c>
      <c r="L458" s="38">
        <v>293</v>
      </c>
      <c r="M458" s="39">
        <f t="shared" si="38"/>
        <v>-5</v>
      </c>
      <c r="N458" s="17">
        <v>3.9215686274509803E-2</v>
      </c>
      <c r="O458" s="36">
        <v>0.21939736346516009</v>
      </c>
      <c r="P458" s="37">
        <f t="shared" si="39"/>
        <v>-0.18018167719065029</v>
      </c>
      <c r="Q458" s="17">
        <v>0</v>
      </c>
      <c r="R458" s="36">
        <v>5.3672316384180789E-2</v>
      </c>
      <c r="S458" s="37">
        <f t="shared" si="40"/>
        <v>-5.3672316384180789E-2</v>
      </c>
      <c r="T458" s="30">
        <v>283</v>
      </c>
      <c r="U458" s="38">
        <v>290</v>
      </c>
      <c r="V458" s="39">
        <f t="shared" si="41"/>
        <v>-7</v>
      </c>
    </row>
    <row r="459" spans="1:92" s="1" customFormat="1">
      <c r="B459" s="79"/>
      <c r="C459" s="80"/>
      <c r="D459" s="16">
        <v>6</v>
      </c>
      <c r="E459" s="17">
        <v>0.14814814814814814</v>
      </c>
      <c r="F459" s="36">
        <v>0.1603960396039604</v>
      </c>
      <c r="G459" s="37">
        <f t="shared" si="36"/>
        <v>-1.224789145581226E-2</v>
      </c>
      <c r="H459" s="17">
        <v>9.2592592592592587E-3</v>
      </c>
      <c r="I459" s="36">
        <v>6.3366336633663367E-2</v>
      </c>
      <c r="J459" s="37">
        <f t="shared" si="37"/>
        <v>-5.4107077374404108E-2</v>
      </c>
      <c r="K459" s="18">
        <v>286</v>
      </c>
      <c r="L459" s="38">
        <v>289</v>
      </c>
      <c r="M459" s="39">
        <f t="shared" si="38"/>
        <v>-3</v>
      </c>
      <c r="N459" s="17">
        <v>0.24299065420560745</v>
      </c>
      <c r="O459" s="36">
        <v>0.1775147928994083</v>
      </c>
      <c r="P459" s="37">
        <f t="shared" si="39"/>
        <v>6.5475861306199146E-2</v>
      </c>
      <c r="Q459" s="17">
        <v>7.476635514018691E-2</v>
      </c>
      <c r="R459" s="36">
        <v>7.1005917159763315E-2</v>
      </c>
      <c r="S459" s="37">
        <f t="shared" si="40"/>
        <v>3.7604379804235949E-3</v>
      </c>
      <c r="T459" s="30">
        <v>296</v>
      </c>
      <c r="U459" s="38">
        <v>291</v>
      </c>
      <c r="V459" s="39">
        <f t="shared" si="41"/>
        <v>5</v>
      </c>
    </row>
    <row r="460" spans="1:92" s="27" customFormat="1">
      <c r="A460" s="26"/>
      <c r="B460" s="82"/>
      <c r="C460" s="84"/>
      <c r="D460" s="19" t="s">
        <v>7</v>
      </c>
      <c r="E460" s="20">
        <v>0.23308270676691728</v>
      </c>
      <c r="F460" s="40">
        <v>0.20947393477743395</v>
      </c>
      <c r="G460" s="41">
        <f t="shared" si="36"/>
        <v>2.3608771989483329E-2</v>
      </c>
      <c r="H460" s="20">
        <v>3.007518796992481E-2</v>
      </c>
      <c r="I460" s="40">
        <v>6.1413949059747681E-2</v>
      </c>
      <c r="J460" s="41">
        <f t="shared" si="37"/>
        <v>-3.1338761089822871E-2</v>
      </c>
      <c r="K460" s="21">
        <v>295.1766917293233</v>
      </c>
      <c r="L460" s="42">
        <v>293.07045941442516</v>
      </c>
      <c r="M460" s="43">
        <f t="shared" si="38"/>
        <v>2.1062323148981363</v>
      </c>
      <c r="N460" s="20">
        <v>0.22556390977443608</v>
      </c>
      <c r="O460" s="40">
        <v>0.23436018957345972</v>
      </c>
      <c r="P460" s="41">
        <f t="shared" si="39"/>
        <v>-8.796279799023643E-3</v>
      </c>
      <c r="Q460" s="20">
        <v>5.2631578947368418E-2</v>
      </c>
      <c r="R460" s="40">
        <v>8.0805687203791471E-2</v>
      </c>
      <c r="S460" s="41">
        <f t="shared" si="40"/>
        <v>-2.8174108256423053E-2</v>
      </c>
      <c r="T460" s="31">
        <v>295.58270676691728</v>
      </c>
      <c r="U460" s="42">
        <v>292.28009478672988</v>
      </c>
      <c r="V460" s="43">
        <f t="shared" si="41"/>
        <v>3.3026119801874074</v>
      </c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</row>
    <row r="461" spans="1:92">
      <c r="B461" s="79">
        <v>4</v>
      </c>
      <c r="C461" s="80" t="s">
        <v>99</v>
      </c>
      <c r="D461" s="16">
        <v>3</v>
      </c>
      <c r="E461" s="17">
        <v>0.50793650793650791</v>
      </c>
      <c r="F461" s="36">
        <v>0.21027592768791628</v>
      </c>
      <c r="G461" s="37">
        <f t="shared" si="36"/>
        <v>0.29766058024859166</v>
      </c>
      <c r="H461" s="17">
        <v>0</v>
      </c>
      <c r="I461" s="36">
        <v>3.4253092293054233E-2</v>
      </c>
      <c r="J461" s="37">
        <f t="shared" si="37"/>
        <v>-3.4253092293054233E-2</v>
      </c>
      <c r="K461" s="18">
        <v>316</v>
      </c>
      <c r="L461" s="38">
        <v>293</v>
      </c>
      <c r="M461" s="39">
        <f t="shared" si="38"/>
        <v>23</v>
      </c>
      <c r="N461" s="17">
        <v>0.80158730158730163</v>
      </c>
      <c r="O461" s="36">
        <v>0.25378787878787878</v>
      </c>
      <c r="P461" s="37">
        <f t="shared" si="39"/>
        <v>0.54779942279942284</v>
      </c>
      <c r="Q461" s="17">
        <v>0.38095238095238093</v>
      </c>
      <c r="R461" s="36">
        <v>8.9015151515151519E-2</v>
      </c>
      <c r="S461" s="37">
        <f t="shared" si="40"/>
        <v>0.29193722943722944</v>
      </c>
      <c r="T461" s="30">
        <v>333</v>
      </c>
      <c r="U461" s="38">
        <v>293</v>
      </c>
      <c r="V461" s="39">
        <f t="shared" si="41"/>
        <v>40</v>
      </c>
    </row>
    <row r="462" spans="1:92">
      <c r="B462" s="79"/>
      <c r="C462" s="80"/>
      <c r="D462" s="16">
        <v>4</v>
      </c>
      <c r="E462" s="17">
        <v>0.56521739130434789</v>
      </c>
      <c r="F462" s="36">
        <v>0.26014760147601479</v>
      </c>
      <c r="G462" s="37">
        <f t="shared" si="36"/>
        <v>0.3050697898283331</v>
      </c>
      <c r="H462" s="17">
        <v>8.6956521739130432E-2</v>
      </c>
      <c r="I462" s="36">
        <v>8.8560885608856083E-2</v>
      </c>
      <c r="J462" s="37">
        <f t="shared" si="37"/>
        <v>-1.6043638697256501E-3</v>
      </c>
      <c r="K462" s="18">
        <v>322</v>
      </c>
      <c r="L462" s="38">
        <v>297</v>
      </c>
      <c r="M462" s="39">
        <f t="shared" si="38"/>
        <v>25</v>
      </c>
      <c r="N462" s="17">
        <v>0.88695652173913042</v>
      </c>
      <c r="O462" s="36">
        <v>0.28308823529411764</v>
      </c>
      <c r="P462" s="37">
        <f t="shared" si="39"/>
        <v>0.60386828644501278</v>
      </c>
      <c r="Q462" s="17">
        <v>0.45217391304347826</v>
      </c>
      <c r="R462" s="36">
        <v>0.10845588235294118</v>
      </c>
      <c r="S462" s="37">
        <f t="shared" si="40"/>
        <v>0.34371803069053708</v>
      </c>
      <c r="T462" s="30">
        <v>337</v>
      </c>
      <c r="U462" s="38">
        <v>295</v>
      </c>
      <c r="V462" s="39">
        <f t="shared" si="41"/>
        <v>42</v>
      </c>
    </row>
    <row r="463" spans="1:92">
      <c r="B463" s="79"/>
      <c r="C463" s="80"/>
      <c r="D463" s="16">
        <v>5</v>
      </c>
      <c r="E463" s="17">
        <v>0.68055555555555558</v>
      </c>
      <c r="F463" s="36">
        <v>0.20359848484848486</v>
      </c>
      <c r="G463" s="37">
        <f t="shared" si="36"/>
        <v>0.47695707070707072</v>
      </c>
      <c r="H463" s="17">
        <v>0.125</v>
      </c>
      <c r="I463" s="36">
        <v>5.8712121212121215E-2</v>
      </c>
      <c r="J463" s="37">
        <f t="shared" si="37"/>
        <v>6.6287878787878785E-2</v>
      </c>
      <c r="K463" s="18">
        <v>323</v>
      </c>
      <c r="L463" s="38">
        <v>293</v>
      </c>
      <c r="M463" s="39">
        <f t="shared" si="38"/>
        <v>30</v>
      </c>
      <c r="N463" s="17">
        <v>0.76388888888888884</v>
      </c>
      <c r="O463" s="36">
        <v>0.21939736346516009</v>
      </c>
      <c r="P463" s="37">
        <f t="shared" si="39"/>
        <v>0.54449152542372881</v>
      </c>
      <c r="Q463" s="17">
        <v>0.3888888888888889</v>
      </c>
      <c r="R463" s="36">
        <v>5.3672316384180789E-2</v>
      </c>
      <c r="S463" s="37">
        <f t="shared" si="40"/>
        <v>0.3352165725047081</v>
      </c>
      <c r="T463" s="30">
        <v>338</v>
      </c>
      <c r="U463" s="38">
        <v>290</v>
      </c>
      <c r="V463" s="39">
        <f t="shared" si="41"/>
        <v>48</v>
      </c>
    </row>
    <row r="464" spans="1:92" s="27" customFormat="1">
      <c r="A464" s="26"/>
      <c r="B464" s="79"/>
      <c r="C464" s="80"/>
      <c r="D464" s="19" t="s">
        <v>7</v>
      </c>
      <c r="E464" s="20">
        <v>0.56869009584664543</v>
      </c>
      <c r="F464" s="40">
        <v>0.22500783453462864</v>
      </c>
      <c r="G464" s="41">
        <f t="shared" si="36"/>
        <v>0.34368226131201679</v>
      </c>
      <c r="H464" s="20">
        <v>6.070287539936102E-2</v>
      </c>
      <c r="I464" s="40">
        <v>6.0795988718270133E-2</v>
      </c>
      <c r="J464" s="41">
        <f t="shared" si="37"/>
        <v>-9.311331890911323E-5</v>
      </c>
      <c r="K464" s="21">
        <v>319.81469648562302</v>
      </c>
      <c r="L464" s="42">
        <v>294.35882168599187</v>
      </c>
      <c r="M464" s="43">
        <f t="shared" si="38"/>
        <v>25.455874799631147</v>
      </c>
      <c r="N464" s="20">
        <v>0.82428115015974446</v>
      </c>
      <c r="O464" s="40">
        <v>0.25233936369307547</v>
      </c>
      <c r="P464" s="41">
        <f t="shared" si="39"/>
        <v>0.57194178646666893</v>
      </c>
      <c r="Q464" s="20">
        <v>0.40894568690095845</v>
      </c>
      <c r="R464" s="40">
        <v>8.3905177791640667E-2</v>
      </c>
      <c r="S464" s="41">
        <f t="shared" si="40"/>
        <v>0.32504050910931781</v>
      </c>
      <c r="T464" s="31">
        <v>335.61980830670927</v>
      </c>
      <c r="U464" s="42">
        <v>292.6849656893325</v>
      </c>
      <c r="V464" s="43">
        <f t="shared" si="41"/>
        <v>42.934842617376773</v>
      </c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</row>
    <row r="465" spans="1:92" s="15" customFormat="1">
      <c r="A465" s="1"/>
      <c r="B465" s="81">
        <v>4</v>
      </c>
      <c r="C465" s="83" t="s">
        <v>100</v>
      </c>
      <c r="D465" s="12">
        <v>5</v>
      </c>
      <c r="E465" s="17">
        <v>0.10389610389610389</v>
      </c>
      <c r="F465" s="36">
        <v>0.20359848484848486</v>
      </c>
      <c r="G465" s="37">
        <f t="shared" si="36"/>
        <v>-9.9702380952380973E-2</v>
      </c>
      <c r="H465" s="17">
        <v>3.896103896103896E-2</v>
      </c>
      <c r="I465" s="36">
        <v>5.8712121212121215E-2</v>
      </c>
      <c r="J465" s="37">
        <f t="shared" si="37"/>
        <v>-1.9751082251082255E-2</v>
      </c>
      <c r="K465" s="18">
        <v>288</v>
      </c>
      <c r="L465" s="38">
        <v>293</v>
      </c>
      <c r="M465" s="39">
        <f t="shared" si="38"/>
        <v>-5</v>
      </c>
      <c r="N465" s="17">
        <v>0.19480519480519481</v>
      </c>
      <c r="O465" s="36">
        <v>0.21939736346516009</v>
      </c>
      <c r="P465" s="37">
        <f t="shared" si="39"/>
        <v>-2.4592168659965274E-2</v>
      </c>
      <c r="Q465" s="17">
        <v>1.2987012987012988E-2</v>
      </c>
      <c r="R465" s="36">
        <v>5.3672316384180789E-2</v>
      </c>
      <c r="S465" s="37">
        <f t="shared" si="40"/>
        <v>-4.0685303397167805E-2</v>
      </c>
      <c r="T465" s="30">
        <v>299</v>
      </c>
      <c r="U465" s="38">
        <v>290</v>
      </c>
      <c r="V465" s="39">
        <f t="shared" si="41"/>
        <v>9</v>
      </c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</row>
    <row r="466" spans="1:92" s="1" customFormat="1">
      <c r="B466" s="79"/>
      <c r="C466" s="80"/>
      <c r="D466" s="16">
        <v>6</v>
      </c>
      <c r="E466" s="17">
        <v>0.19480519480519481</v>
      </c>
      <c r="F466" s="36">
        <v>0.1603960396039604</v>
      </c>
      <c r="G466" s="37">
        <f t="shared" si="36"/>
        <v>3.4409155201234415E-2</v>
      </c>
      <c r="H466" s="17">
        <v>9.0909090909090912E-2</v>
      </c>
      <c r="I466" s="36">
        <v>6.3366336633663367E-2</v>
      </c>
      <c r="J466" s="37">
        <f t="shared" si="37"/>
        <v>2.7542754275427545E-2</v>
      </c>
      <c r="K466" s="18">
        <v>296</v>
      </c>
      <c r="L466" s="38">
        <v>289</v>
      </c>
      <c r="M466" s="39">
        <f t="shared" si="38"/>
        <v>7</v>
      </c>
      <c r="N466" s="17">
        <v>0.36363636363636365</v>
      </c>
      <c r="O466" s="36">
        <v>0.1775147928994083</v>
      </c>
      <c r="P466" s="37">
        <f t="shared" si="39"/>
        <v>0.18612157073695534</v>
      </c>
      <c r="Q466" s="17">
        <v>0.12987012987012986</v>
      </c>
      <c r="R466" s="36">
        <v>7.1005917159763315E-2</v>
      </c>
      <c r="S466" s="37">
        <f t="shared" si="40"/>
        <v>5.8864212710366542E-2</v>
      </c>
      <c r="T466" s="30">
        <v>310</v>
      </c>
      <c r="U466" s="38">
        <v>291</v>
      </c>
      <c r="V466" s="39">
        <f t="shared" si="41"/>
        <v>19</v>
      </c>
    </row>
    <row r="467" spans="1:92" s="1" customFormat="1">
      <c r="B467" s="79"/>
      <c r="C467" s="80"/>
      <c r="D467" s="16">
        <v>7</v>
      </c>
      <c r="E467" s="17">
        <v>0.38157894736842102</v>
      </c>
      <c r="F467" s="36">
        <v>0.18820224719101125</v>
      </c>
      <c r="G467" s="37">
        <f t="shared" si="36"/>
        <v>0.19337670017740977</v>
      </c>
      <c r="H467" s="17">
        <v>1.3157894736842105E-2</v>
      </c>
      <c r="I467" s="36">
        <v>3.7453183520599252E-2</v>
      </c>
      <c r="J467" s="37">
        <f t="shared" si="37"/>
        <v>-2.4295288783757148E-2</v>
      </c>
      <c r="K467" s="18">
        <v>306</v>
      </c>
      <c r="L467" s="38">
        <v>291</v>
      </c>
      <c r="M467" s="39">
        <f t="shared" si="38"/>
        <v>15</v>
      </c>
      <c r="N467" s="17">
        <v>0.36842105263157898</v>
      </c>
      <c r="O467" s="36">
        <v>0.15462962962962962</v>
      </c>
      <c r="P467" s="37">
        <f t="shared" si="39"/>
        <v>0.21379142300194937</v>
      </c>
      <c r="Q467" s="17">
        <v>2.6315789473684209E-2</v>
      </c>
      <c r="R467" s="36">
        <v>3.425925925925926E-2</v>
      </c>
      <c r="S467" s="37">
        <f t="shared" si="40"/>
        <v>-7.9434697855750511E-3</v>
      </c>
      <c r="T467" s="30">
        <v>311</v>
      </c>
      <c r="U467" s="38">
        <v>289</v>
      </c>
      <c r="V467" s="39">
        <f t="shared" si="41"/>
        <v>22</v>
      </c>
    </row>
    <row r="468" spans="1:92" s="1" customFormat="1">
      <c r="B468" s="79"/>
      <c r="C468" s="80"/>
      <c r="D468" s="16">
        <v>8</v>
      </c>
      <c r="E468" s="17">
        <v>0.37313432835820892</v>
      </c>
      <c r="F468" s="36">
        <v>0.19160583941605838</v>
      </c>
      <c r="G468" s="37">
        <f t="shared" si="36"/>
        <v>0.18152848894215054</v>
      </c>
      <c r="H468" s="17">
        <v>7.4626865671641784E-2</v>
      </c>
      <c r="I468" s="36">
        <v>4.105839416058394E-2</v>
      </c>
      <c r="J468" s="37">
        <f t="shared" si="37"/>
        <v>3.3568471511057844E-2</v>
      </c>
      <c r="K468" s="18">
        <v>309</v>
      </c>
      <c r="L468" s="38">
        <v>288</v>
      </c>
      <c r="M468" s="39">
        <f t="shared" si="38"/>
        <v>21</v>
      </c>
      <c r="N468" s="17">
        <v>0.43283582089552236</v>
      </c>
      <c r="O468" s="36">
        <v>0.15195632393084621</v>
      </c>
      <c r="P468" s="37">
        <f t="shared" si="39"/>
        <v>0.28087949696467618</v>
      </c>
      <c r="Q468" s="17">
        <v>2.9850746268656716E-2</v>
      </c>
      <c r="R468" s="36">
        <v>3.6396724294813464E-2</v>
      </c>
      <c r="S468" s="37">
        <f t="shared" si="40"/>
        <v>-6.5459780261567478E-3</v>
      </c>
      <c r="T468" s="30">
        <v>315</v>
      </c>
      <c r="U468" s="38">
        <v>289</v>
      </c>
      <c r="V468" s="39">
        <f t="shared" si="41"/>
        <v>26</v>
      </c>
    </row>
    <row r="469" spans="1:92" s="27" customFormat="1">
      <c r="A469" s="26"/>
      <c r="B469" s="82"/>
      <c r="C469" s="84"/>
      <c r="D469" s="19" t="s">
        <v>7</v>
      </c>
      <c r="E469" s="20">
        <v>0.25925925925925924</v>
      </c>
      <c r="F469" s="40">
        <v>0.18628841607565011</v>
      </c>
      <c r="G469" s="41">
        <f t="shared" si="36"/>
        <v>7.2970843183609135E-2</v>
      </c>
      <c r="H469" s="20">
        <v>5.387205387205387E-2</v>
      </c>
      <c r="I469" s="40">
        <v>4.9881796690307331E-2</v>
      </c>
      <c r="J469" s="41">
        <f t="shared" si="37"/>
        <v>3.9902571817465385E-3</v>
      </c>
      <c r="K469" s="21">
        <v>299.41750841750843</v>
      </c>
      <c r="L469" s="42">
        <v>290.24444444444447</v>
      </c>
      <c r="M469" s="43">
        <f t="shared" si="38"/>
        <v>9.1730639730639609</v>
      </c>
      <c r="N469" s="20">
        <v>0.33670033670033667</v>
      </c>
      <c r="O469" s="40">
        <v>0.17555816686251469</v>
      </c>
      <c r="P469" s="41">
        <f t="shared" si="39"/>
        <v>0.16114216983782198</v>
      </c>
      <c r="Q469" s="20">
        <v>5.0505050505050504E-2</v>
      </c>
      <c r="R469" s="40">
        <v>4.8413631022326674E-2</v>
      </c>
      <c r="S469" s="41">
        <f t="shared" si="40"/>
        <v>2.0914194827238303E-3</v>
      </c>
      <c r="T469" s="31">
        <v>308.53198653198655</v>
      </c>
      <c r="U469" s="42">
        <v>289.72620446533489</v>
      </c>
      <c r="V469" s="43">
        <f t="shared" si="41"/>
        <v>18.805782066651659</v>
      </c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</row>
    <row r="470" spans="1:92">
      <c r="B470" s="81">
        <v>5</v>
      </c>
      <c r="C470" s="83" t="s">
        <v>101</v>
      </c>
      <c r="D470" s="16">
        <v>6</v>
      </c>
      <c r="E470" s="17">
        <v>3.6036036036036036E-2</v>
      </c>
      <c r="F470" s="36">
        <v>0.14029535864978904</v>
      </c>
      <c r="G470" s="37">
        <f>E470-F470</f>
        <v>-0.10425932261375301</v>
      </c>
      <c r="H470" s="17">
        <v>0</v>
      </c>
      <c r="I470" s="36">
        <v>6.3291139240506333E-2</v>
      </c>
      <c r="J470" s="37">
        <f t="shared" si="37"/>
        <v>-6.3291139240506333E-2</v>
      </c>
      <c r="K470" s="18">
        <v>282</v>
      </c>
      <c r="L470" s="38">
        <v>282</v>
      </c>
      <c r="M470" s="39">
        <f t="shared" si="38"/>
        <v>0</v>
      </c>
      <c r="N470" s="17">
        <v>0.11711711711711711</v>
      </c>
      <c r="O470" s="36">
        <v>0.16405433646812956</v>
      </c>
      <c r="P470" s="37">
        <f t="shared" si="39"/>
        <v>-4.6937219351012444E-2</v>
      </c>
      <c r="Q470" s="17">
        <v>4.5045045045045043E-2</v>
      </c>
      <c r="R470" s="36">
        <v>7.6280041797283177E-2</v>
      </c>
      <c r="S470" s="37">
        <f t="shared" si="40"/>
        <v>-3.1234996752238134E-2</v>
      </c>
      <c r="T470" s="30">
        <v>286</v>
      </c>
      <c r="U470" s="38">
        <v>282</v>
      </c>
      <c r="V470" s="39">
        <f t="shared" si="41"/>
        <v>4</v>
      </c>
    </row>
    <row r="471" spans="1:92">
      <c r="B471" s="79"/>
      <c r="C471" s="80"/>
      <c r="D471" s="16">
        <v>7</v>
      </c>
      <c r="E471" s="17">
        <v>0.12727272727272726</v>
      </c>
      <c r="F471" s="36">
        <v>0.15057113187954307</v>
      </c>
      <c r="G471" s="37">
        <f t="shared" si="36"/>
        <v>-2.3298404606815815E-2</v>
      </c>
      <c r="H471" s="17">
        <v>0</v>
      </c>
      <c r="I471" s="36">
        <v>3.3229491173416406E-2</v>
      </c>
      <c r="J471" s="37">
        <f t="shared" si="37"/>
        <v>-3.3229491173416406E-2</v>
      </c>
      <c r="K471" s="18">
        <v>291</v>
      </c>
      <c r="L471" s="38">
        <v>284</v>
      </c>
      <c r="M471" s="39">
        <f t="shared" si="38"/>
        <v>7</v>
      </c>
      <c r="N471" s="17">
        <v>0.12727272727272726</v>
      </c>
      <c r="O471" s="36">
        <v>0.10860655737704918</v>
      </c>
      <c r="P471" s="37">
        <f t="shared" si="39"/>
        <v>1.8666169895678084E-2</v>
      </c>
      <c r="Q471" s="17">
        <v>0</v>
      </c>
      <c r="R471" s="36">
        <v>3.5860655737704916E-2</v>
      </c>
      <c r="S471" s="37">
        <f t="shared" si="40"/>
        <v>-3.5860655737704916E-2</v>
      </c>
      <c r="T471" s="30">
        <v>292</v>
      </c>
      <c r="U471" s="38">
        <v>281</v>
      </c>
      <c r="V471" s="39">
        <f t="shared" si="41"/>
        <v>11</v>
      </c>
    </row>
    <row r="472" spans="1:92">
      <c r="B472" s="79"/>
      <c r="C472" s="80"/>
      <c r="D472" s="16">
        <v>8</v>
      </c>
      <c r="E472" s="17">
        <v>0.32407407407407407</v>
      </c>
      <c r="F472" s="36">
        <v>0.14697406340057637</v>
      </c>
      <c r="G472" s="37">
        <f t="shared" si="36"/>
        <v>0.1771000106734977</v>
      </c>
      <c r="H472" s="17">
        <v>7.407407407407407E-2</v>
      </c>
      <c r="I472" s="36">
        <v>3.4582132564841501E-2</v>
      </c>
      <c r="J472" s="37">
        <f t="shared" si="37"/>
        <v>3.9491941509232568E-2</v>
      </c>
      <c r="K472" s="18">
        <v>303</v>
      </c>
      <c r="L472" s="38">
        <v>280</v>
      </c>
      <c r="M472" s="39">
        <f t="shared" si="38"/>
        <v>23</v>
      </c>
      <c r="N472" s="17">
        <v>0.30555555555555558</v>
      </c>
      <c r="O472" s="36">
        <v>0.11015325670498084</v>
      </c>
      <c r="P472" s="37">
        <f t="shared" si="39"/>
        <v>0.19540229885057475</v>
      </c>
      <c r="Q472" s="17">
        <v>7.407407407407407E-2</v>
      </c>
      <c r="R472" s="36">
        <v>2.1072796934865901E-2</v>
      </c>
      <c r="S472" s="37">
        <f t="shared" si="40"/>
        <v>5.3001277139208172E-2</v>
      </c>
      <c r="T472" s="30">
        <v>308</v>
      </c>
      <c r="U472" s="38">
        <v>280</v>
      </c>
      <c r="V472" s="39">
        <f t="shared" si="41"/>
        <v>28</v>
      </c>
    </row>
    <row r="473" spans="1:92">
      <c r="B473" s="82"/>
      <c r="C473" s="84"/>
      <c r="D473" s="19" t="s">
        <v>7</v>
      </c>
      <c r="E473" s="20">
        <v>0.16060606060606059</v>
      </c>
      <c r="F473" s="40">
        <v>0.13749338974087782</v>
      </c>
      <c r="G473" s="41">
        <f t="shared" si="36"/>
        <v>2.3112670865182761E-2</v>
      </c>
      <c r="H473" s="20">
        <v>2.4242424242424242E-2</v>
      </c>
      <c r="I473" s="40">
        <v>3.7810682178741409E-2</v>
      </c>
      <c r="J473" s="41">
        <f t="shared" si="37"/>
        <v>-1.3568257936317166E-2</v>
      </c>
      <c r="K473" s="21">
        <v>291.0181818181818</v>
      </c>
      <c r="L473" s="42">
        <v>281.51983077736645</v>
      </c>
      <c r="M473" s="43">
        <f t="shared" si="38"/>
        <v>9.4983510408153506</v>
      </c>
      <c r="N473" s="20">
        <v>0.18181818181818182</v>
      </c>
      <c r="O473" s="40">
        <v>0.11809374181722965</v>
      </c>
      <c r="P473" s="41">
        <f t="shared" si="39"/>
        <v>6.3724440000952176E-2</v>
      </c>
      <c r="Q473" s="20">
        <v>3.9393939393939391E-2</v>
      </c>
      <c r="R473" s="40">
        <v>3.6658811207122284E-2</v>
      </c>
      <c r="S473" s="41">
        <f t="shared" si="40"/>
        <v>2.7351281868171068E-3</v>
      </c>
      <c r="T473" s="31">
        <v>294.33333333333331</v>
      </c>
      <c r="U473" s="42">
        <v>279.87483634459284</v>
      </c>
      <c r="V473" s="43">
        <f t="shared" si="41"/>
        <v>14.458496988740478</v>
      </c>
    </row>
    <row r="474" spans="1:92" s="27" customFormat="1">
      <c r="A474" s="26"/>
      <c r="B474" s="81">
        <v>5</v>
      </c>
      <c r="C474" s="83" t="s">
        <v>144</v>
      </c>
      <c r="D474" s="12">
        <v>6</v>
      </c>
      <c r="E474" s="17">
        <v>9.1743119266055051E-2</v>
      </c>
      <c r="F474" s="36">
        <v>0.14029535864978904</v>
      </c>
      <c r="G474" s="37">
        <f>E474-F474</f>
        <v>-4.8552239383733986E-2</v>
      </c>
      <c r="H474" s="17">
        <v>0</v>
      </c>
      <c r="I474" s="36">
        <v>6.3291139240506333E-2</v>
      </c>
      <c r="J474" s="37">
        <f t="shared" si="37"/>
        <v>-6.3291139240506333E-2</v>
      </c>
      <c r="K474" s="18">
        <v>293</v>
      </c>
      <c r="L474" s="38">
        <v>282</v>
      </c>
      <c r="M474" s="39">
        <f t="shared" si="38"/>
        <v>11</v>
      </c>
      <c r="N474" s="17">
        <v>0.32110091743119268</v>
      </c>
      <c r="O474" s="36">
        <v>0.16405433646812956</v>
      </c>
      <c r="P474" s="37">
        <f t="shared" si="39"/>
        <v>0.15704658096306312</v>
      </c>
      <c r="Q474" s="17">
        <v>0.11926605504587157</v>
      </c>
      <c r="R474" s="36">
        <v>7.6280041797283177E-2</v>
      </c>
      <c r="S474" s="37">
        <f t="shared" si="40"/>
        <v>4.2986013248588389E-2</v>
      </c>
      <c r="T474" s="30">
        <v>306</v>
      </c>
      <c r="U474" s="38">
        <v>282</v>
      </c>
      <c r="V474" s="39">
        <f t="shared" si="41"/>
        <v>24</v>
      </c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</row>
    <row r="475" spans="1:92" s="15" customFormat="1">
      <c r="A475" s="1"/>
      <c r="B475" s="82"/>
      <c r="C475" s="84"/>
      <c r="D475" s="19" t="s">
        <v>7</v>
      </c>
      <c r="E475" s="20">
        <v>9.1743119266055051E-2</v>
      </c>
      <c r="F475" s="40">
        <v>0.14029535864978904</v>
      </c>
      <c r="G475" s="41">
        <f t="shared" si="36"/>
        <v>-4.8552239383733986E-2</v>
      </c>
      <c r="H475" s="20">
        <v>0</v>
      </c>
      <c r="I475" s="40">
        <v>6.3291139240506333E-2</v>
      </c>
      <c r="J475" s="41">
        <f t="shared" si="37"/>
        <v>-6.3291139240506333E-2</v>
      </c>
      <c r="K475" s="21">
        <v>293</v>
      </c>
      <c r="L475" s="42">
        <v>282</v>
      </c>
      <c r="M475" s="43">
        <f t="shared" si="38"/>
        <v>11</v>
      </c>
      <c r="N475" s="20">
        <v>0.32110091743119268</v>
      </c>
      <c r="O475" s="40">
        <v>0.16405433646812956</v>
      </c>
      <c r="P475" s="41">
        <f t="shared" si="39"/>
        <v>0.15704658096306312</v>
      </c>
      <c r="Q475" s="20">
        <v>0.11926605504587157</v>
      </c>
      <c r="R475" s="40">
        <v>7.6280041797283177E-2</v>
      </c>
      <c r="S475" s="41">
        <f t="shared" si="40"/>
        <v>4.2986013248588389E-2</v>
      </c>
      <c r="T475" s="31">
        <v>306</v>
      </c>
      <c r="U475" s="42">
        <v>282</v>
      </c>
      <c r="V475" s="43">
        <f t="shared" si="41"/>
        <v>24</v>
      </c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</row>
    <row r="476" spans="1:92" s="27" customFormat="1">
      <c r="A476" s="26"/>
      <c r="B476" s="81">
        <v>5</v>
      </c>
      <c r="C476" s="83" t="s">
        <v>102</v>
      </c>
      <c r="D476" s="12">
        <v>6</v>
      </c>
      <c r="E476" s="13">
        <v>0.10091743119266056</v>
      </c>
      <c r="F476" s="32">
        <v>0.14029535864978904</v>
      </c>
      <c r="G476" s="33">
        <f t="shared" si="36"/>
        <v>-3.9377927457128481E-2</v>
      </c>
      <c r="H476" s="13">
        <v>9.1743119266055051E-3</v>
      </c>
      <c r="I476" s="32">
        <v>6.3291139240506333E-2</v>
      </c>
      <c r="J476" s="33">
        <f t="shared" si="37"/>
        <v>-5.4116827313900828E-2</v>
      </c>
      <c r="K476" s="14">
        <v>286</v>
      </c>
      <c r="L476" s="34">
        <v>282</v>
      </c>
      <c r="M476" s="35">
        <f t="shared" si="38"/>
        <v>4</v>
      </c>
      <c r="N476" s="13">
        <v>0.11926605504587157</v>
      </c>
      <c r="O476" s="32">
        <v>0.16405433646812956</v>
      </c>
      <c r="P476" s="33">
        <f t="shared" si="39"/>
        <v>-4.4788281422257992E-2</v>
      </c>
      <c r="Q476" s="13">
        <v>3.669724770642202E-2</v>
      </c>
      <c r="R476" s="32">
        <v>7.6280041797283177E-2</v>
      </c>
      <c r="S476" s="33">
        <f t="shared" si="40"/>
        <v>-3.9582794090861156E-2</v>
      </c>
      <c r="T476" s="29">
        <v>295</v>
      </c>
      <c r="U476" s="34">
        <v>282</v>
      </c>
      <c r="V476" s="35">
        <f t="shared" si="41"/>
        <v>13</v>
      </c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</row>
    <row r="477" spans="1:92">
      <c r="B477" s="79"/>
      <c r="C477" s="80"/>
      <c r="D477" s="16">
        <v>7</v>
      </c>
      <c r="E477" s="17">
        <v>0.27777777777777779</v>
      </c>
      <c r="F477" s="36">
        <v>0.15057113187954307</v>
      </c>
      <c r="G477" s="37">
        <f t="shared" si="36"/>
        <v>0.12720664589823472</v>
      </c>
      <c r="H477" s="17">
        <v>4.6296296296296294E-2</v>
      </c>
      <c r="I477" s="36">
        <v>3.3229491173416406E-2</v>
      </c>
      <c r="J477" s="37">
        <f t="shared" si="37"/>
        <v>1.3066805122879888E-2</v>
      </c>
      <c r="K477" s="18">
        <v>303</v>
      </c>
      <c r="L477" s="38">
        <v>284</v>
      </c>
      <c r="M477" s="39">
        <f t="shared" si="38"/>
        <v>19</v>
      </c>
      <c r="N477" s="17">
        <v>0.33027522935779818</v>
      </c>
      <c r="O477" s="36">
        <v>0.10860655737704918</v>
      </c>
      <c r="P477" s="37">
        <f t="shared" si="39"/>
        <v>0.22166867198074902</v>
      </c>
      <c r="Q477" s="17">
        <v>5.5045871559633031E-2</v>
      </c>
      <c r="R477" s="36">
        <v>3.5860655737704916E-2</v>
      </c>
      <c r="S477" s="37">
        <f t="shared" si="40"/>
        <v>1.9185215821928114E-2</v>
      </c>
      <c r="T477" s="30">
        <v>307</v>
      </c>
      <c r="U477" s="38">
        <v>281</v>
      </c>
      <c r="V477" s="39">
        <f t="shared" si="41"/>
        <v>26</v>
      </c>
    </row>
    <row r="478" spans="1:92">
      <c r="B478" s="79"/>
      <c r="C478" s="80"/>
      <c r="D478" s="16">
        <v>8</v>
      </c>
      <c r="E478" s="17">
        <v>0.1743119266055046</v>
      </c>
      <c r="F478" s="36">
        <v>0.14697406340057637</v>
      </c>
      <c r="G478" s="37">
        <f>E478-F478</f>
        <v>2.7337863204928231E-2</v>
      </c>
      <c r="H478" s="17">
        <v>2.7522935779816515E-2</v>
      </c>
      <c r="I478" s="36">
        <v>3.4582132564841501E-2</v>
      </c>
      <c r="J478" s="37">
        <f t="shared" si="37"/>
        <v>-7.0591967850249862E-3</v>
      </c>
      <c r="K478" s="18">
        <v>298</v>
      </c>
      <c r="L478" s="38">
        <v>280</v>
      </c>
      <c r="M478" s="39">
        <f t="shared" si="38"/>
        <v>18</v>
      </c>
      <c r="N478" s="17">
        <v>0.33027522935779818</v>
      </c>
      <c r="O478" s="36">
        <v>0.11015325670498084</v>
      </c>
      <c r="P478" s="37">
        <f t="shared" si="39"/>
        <v>0.22012197265281735</v>
      </c>
      <c r="Q478" s="17">
        <v>9.1743119266055051E-3</v>
      </c>
      <c r="R478" s="36">
        <v>2.1072796934865901E-2</v>
      </c>
      <c r="S478" s="37">
        <f t="shared" si="40"/>
        <v>-1.1898485008260396E-2</v>
      </c>
      <c r="T478" s="30">
        <v>312</v>
      </c>
      <c r="U478" s="38">
        <v>280</v>
      </c>
      <c r="V478" s="39">
        <f t="shared" si="41"/>
        <v>32</v>
      </c>
    </row>
    <row r="479" spans="1:92">
      <c r="B479" s="82"/>
      <c r="C479" s="84"/>
      <c r="D479" s="19" t="s">
        <v>7</v>
      </c>
      <c r="E479" s="20">
        <v>0.18404907975460125</v>
      </c>
      <c r="F479" s="40">
        <v>0.14600271002710027</v>
      </c>
      <c r="G479" s="41">
        <f t="shared" si="36"/>
        <v>3.8046369727500973E-2</v>
      </c>
      <c r="H479" s="20">
        <v>2.7607361963190184E-2</v>
      </c>
      <c r="I479" s="40">
        <v>4.3360433604336043E-2</v>
      </c>
      <c r="J479" s="41">
        <f t="shared" si="37"/>
        <v>-1.5753071641145859E-2</v>
      </c>
      <c r="K479" s="21">
        <v>295.64417177914112</v>
      </c>
      <c r="L479" s="42">
        <v>281.94715447154471</v>
      </c>
      <c r="M479" s="43">
        <f t="shared" si="38"/>
        <v>13.697017307596411</v>
      </c>
      <c r="N479" s="20">
        <v>0.25993883792048927</v>
      </c>
      <c r="O479" s="40">
        <v>0.12697346321800471</v>
      </c>
      <c r="P479" s="41">
        <f t="shared" si="39"/>
        <v>0.13296537470248457</v>
      </c>
      <c r="Q479" s="20">
        <v>3.3639143730886847E-2</v>
      </c>
      <c r="R479" s="40">
        <v>4.3668122270742356E-2</v>
      </c>
      <c r="S479" s="41">
        <f t="shared" si="40"/>
        <v>-1.0028978539855508E-2</v>
      </c>
      <c r="T479" s="31">
        <v>304.66666666666669</v>
      </c>
      <c r="U479" s="42">
        <v>280.97077594894188</v>
      </c>
      <c r="V479" s="43">
        <f t="shared" si="41"/>
        <v>23.695890717724808</v>
      </c>
    </row>
    <row r="480" spans="1:92">
      <c r="B480" s="74" t="s">
        <v>0</v>
      </c>
      <c r="C480" s="74" t="s">
        <v>1</v>
      </c>
      <c r="D480" s="74" t="s">
        <v>2</v>
      </c>
      <c r="E480" s="76" t="s">
        <v>139</v>
      </c>
      <c r="F480" s="77"/>
      <c r="G480" s="78"/>
      <c r="H480" s="77" t="s">
        <v>138</v>
      </c>
      <c r="I480" s="77"/>
      <c r="J480" s="77"/>
      <c r="K480" s="76" t="s">
        <v>3</v>
      </c>
      <c r="L480" s="77"/>
      <c r="M480" s="78"/>
      <c r="N480" s="77" t="s">
        <v>136</v>
      </c>
      <c r="O480" s="77"/>
      <c r="P480" s="77"/>
      <c r="Q480" s="76" t="s">
        <v>137</v>
      </c>
      <c r="R480" s="77"/>
      <c r="S480" s="78"/>
      <c r="T480" s="76" t="s">
        <v>135</v>
      </c>
      <c r="U480" s="77"/>
      <c r="V480" s="78"/>
    </row>
    <row r="481" spans="1:92">
      <c r="B481" s="75"/>
      <c r="C481" s="75"/>
      <c r="D481" s="75"/>
      <c r="E481" s="4" t="s">
        <v>4</v>
      </c>
      <c r="F481" s="4" t="s">
        <v>0</v>
      </c>
      <c r="G481" s="5" t="s">
        <v>130</v>
      </c>
      <c r="H481" s="4" t="s">
        <v>4</v>
      </c>
      <c r="I481" s="4" t="s">
        <v>0</v>
      </c>
      <c r="J481" s="5" t="s">
        <v>130</v>
      </c>
      <c r="K481" s="6" t="s">
        <v>4</v>
      </c>
      <c r="L481" s="7" t="s">
        <v>0</v>
      </c>
      <c r="M481" s="5" t="s">
        <v>130</v>
      </c>
      <c r="N481" s="6" t="s">
        <v>4</v>
      </c>
      <c r="O481" s="8" t="s">
        <v>0</v>
      </c>
      <c r="P481" s="5" t="s">
        <v>130</v>
      </c>
      <c r="Q481" s="8" t="s">
        <v>4</v>
      </c>
      <c r="R481" s="8" t="s">
        <v>0</v>
      </c>
      <c r="S481" s="5" t="s">
        <v>130</v>
      </c>
      <c r="T481" s="28" t="s">
        <v>4</v>
      </c>
      <c r="U481" s="9" t="s">
        <v>0</v>
      </c>
      <c r="V481" s="5" t="s">
        <v>130</v>
      </c>
    </row>
    <row r="482" spans="1:92" ht="18">
      <c r="B482" s="72" t="s">
        <v>133</v>
      </c>
      <c r="C482" s="73"/>
      <c r="D482" s="66"/>
      <c r="E482" s="4"/>
      <c r="F482" s="4"/>
      <c r="G482" s="4"/>
      <c r="H482" s="4"/>
      <c r="I482" s="4"/>
      <c r="J482" s="6"/>
      <c r="K482" s="6"/>
      <c r="L482" s="62"/>
      <c r="M482" s="6"/>
      <c r="N482" s="8"/>
      <c r="O482" s="63"/>
      <c r="P482" s="8"/>
      <c r="Q482" s="8"/>
      <c r="R482" s="63"/>
      <c r="S482" s="8"/>
      <c r="T482" s="8"/>
      <c r="U482" s="64"/>
      <c r="V482" s="65"/>
    </row>
    <row r="483" spans="1:92" s="27" customFormat="1">
      <c r="A483" s="26"/>
      <c r="B483" s="81">
        <v>5</v>
      </c>
      <c r="C483" s="83" t="s">
        <v>103</v>
      </c>
      <c r="D483" s="12">
        <v>3</v>
      </c>
      <c r="E483" s="17">
        <v>0.22340425531914893</v>
      </c>
      <c r="F483" s="36">
        <v>0.13431269674711438</v>
      </c>
      <c r="G483" s="37">
        <f t="shared" si="36"/>
        <v>8.9091558572034546E-2</v>
      </c>
      <c r="H483" s="17">
        <v>2.1276595744680851E-2</v>
      </c>
      <c r="I483" s="36">
        <v>9.4438614900314802E-3</v>
      </c>
      <c r="J483" s="37">
        <f t="shared" si="37"/>
        <v>1.183273425464937E-2</v>
      </c>
      <c r="K483" s="18">
        <v>297</v>
      </c>
      <c r="L483" s="38">
        <v>282</v>
      </c>
      <c r="M483" s="39">
        <f t="shared" si="38"/>
        <v>15</v>
      </c>
      <c r="N483" s="17">
        <v>0.23404255319148937</v>
      </c>
      <c r="O483" s="36">
        <v>0.1606217616580311</v>
      </c>
      <c r="P483" s="37">
        <f t="shared" si="39"/>
        <v>7.3420791533458263E-2</v>
      </c>
      <c r="Q483" s="17">
        <v>6.3829787234042548E-2</v>
      </c>
      <c r="R483" s="36">
        <v>2.9015544041450778E-2</v>
      </c>
      <c r="S483" s="37">
        <f t="shared" si="40"/>
        <v>3.4814243192591771E-2</v>
      </c>
      <c r="T483" s="30">
        <v>294</v>
      </c>
      <c r="U483" s="38">
        <v>282</v>
      </c>
      <c r="V483" s="39">
        <f t="shared" si="41"/>
        <v>12</v>
      </c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</row>
    <row r="484" spans="1:92" s="15" customFormat="1">
      <c r="A484" s="1"/>
      <c r="B484" s="79"/>
      <c r="C484" s="80"/>
      <c r="D484" s="16">
        <v>4</v>
      </c>
      <c r="E484" s="17">
        <v>0.26136363636363635</v>
      </c>
      <c r="F484" s="36">
        <v>0.11693989071038251</v>
      </c>
      <c r="G484" s="37">
        <f t="shared" si="36"/>
        <v>0.14442374565325383</v>
      </c>
      <c r="H484" s="17">
        <v>6.8181818181818177E-2</v>
      </c>
      <c r="I484" s="36">
        <v>2.185792349726776E-2</v>
      </c>
      <c r="J484" s="37">
        <f t="shared" si="37"/>
        <v>4.6323894684550421E-2</v>
      </c>
      <c r="K484" s="18">
        <v>299</v>
      </c>
      <c r="L484" s="38">
        <v>281</v>
      </c>
      <c r="M484" s="39">
        <f t="shared" si="38"/>
        <v>18</v>
      </c>
      <c r="N484" s="17">
        <v>0.17045454545454544</v>
      </c>
      <c r="O484" s="36">
        <v>0.15367965367965369</v>
      </c>
      <c r="P484" s="37">
        <f t="shared" si="39"/>
        <v>1.6774891774891748E-2</v>
      </c>
      <c r="Q484" s="17">
        <v>3.4090909090909088E-2</v>
      </c>
      <c r="R484" s="36">
        <v>2.5974025974025976E-2</v>
      </c>
      <c r="S484" s="37">
        <f t="shared" si="40"/>
        <v>8.1168831168831126E-3</v>
      </c>
      <c r="T484" s="30">
        <v>290</v>
      </c>
      <c r="U484" s="38">
        <v>279</v>
      </c>
      <c r="V484" s="39">
        <f t="shared" si="41"/>
        <v>11</v>
      </c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</row>
    <row r="485" spans="1:92" s="1" customFormat="1">
      <c r="B485" s="79"/>
      <c r="C485" s="80"/>
      <c r="D485" s="16">
        <v>5</v>
      </c>
      <c r="E485" s="17">
        <v>0.2142857142857143</v>
      </c>
      <c r="F485" s="36">
        <v>0.10722891566265061</v>
      </c>
      <c r="G485" s="37">
        <f t="shared" si="36"/>
        <v>0.10705679862306369</v>
      </c>
      <c r="H485" s="17">
        <v>4.2857142857142858E-2</v>
      </c>
      <c r="I485" s="36">
        <v>1.8072289156626505E-2</v>
      </c>
      <c r="J485" s="37">
        <f t="shared" si="37"/>
        <v>2.4784853700516352E-2</v>
      </c>
      <c r="K485" s="18">
        <v>294</v>
      </c>
      <c r="L485" s="38">
        <v>280</v>
      </c>
      <c r="M485" s="39">
        <f t="shared" si="38"/>
        <v>14</v>
      </c>
      <c r="N485" s="17">
        <v>0.45714285714285718</v>
      </c>
      <c r="O485" s="36">
        <v>8.6698337292161518E-2</v>
      </c>
      <c r="P485" s="37">
        <f t="shared" si="39"/>
        <v>0.37044451985069565</v>
      </c>
      <c r="Q485" s="17">
        <v>8.5714285714285715E-2</v>
      </c>
      <c r="R485" s="36">
        <v>1.1876484560570071E-2</v>
      </c>
      <c r="S485" s="37">
        <f t="shared" si="40"/>
        <v>7.3837801153715646E-2</v>
      </c>
      <c r="T485" s="30">
        <v>308</v>
      </c>
      <c r="U485" s="38">
        <v>276</v>
      </c>
      <c r="V485" s="39">
        <f t="shared" si="41"/>
        <v>32</v>
      </c>
    </row>
    <row r="486" spans="1:92" s="1" customFormat="1">
      <c r="B486" s="79"/>
      <c r="C486" s="80"/>
      <c r="D486" s="16">
        <v>6</v>
      </c>
      <c r="E486" s="17">
        <v>9.7560975609756101E-2</v>
      </c>
      <c r="F486" s="36">
        <v>0.14029535864978904</v>
      </c>
      <c r="G486" s="37">
        <f t="shared" si="36"/>
        <v>-4.2734383040032936E-2</v>
      </c>
      <c r="H486" s="17">
        <v>2.4390243902439025E-2</v>
      </c>
      <c r="I486" s="36">
        <v>6.3291139240506333E-2</v>
      </c>
      <c r="J486" s="37">
        <f t="shared" si="37"/>
        <v>-3.8900895338067308E-2</v>
      </c>
      <c r="K486" s="18">
        <v>289</v>
      </c>
      <c r="L486" s="38">
        <v>282</v>
      </c>
      <c r="M486" s="39">
        <f t="shared" si="38"/>
        <v>7</v>
      </c>
      <c r="N486" s="17">
        <v>0.3902439024390244</v>
      </c>
      <c r="O486" s="36">
        <v>0.16405433646812956</v>
      </c>
      <c r="P486" s="37">
        <f t="shared" si="39"/>
        <v>0.22618956597089485</v>
      </c>
      <c r="Q486" s="17">
        <v>0.12195121951219512</v>
      </c>
      <c r="R486" s="36">
        <v>7.6280041797283177E-2</v>
      </c>
      <c r="S486" s="37">
        <f t="shared" si="40"/>
        <v>4.5671177714911942E-2</v>
      </c>
      <c r="T486" s="30">
        <v>310</v>
      </c>
      <c r="U486" s="38">
        <v>282</v>
      </c>
      <c r="V486" s="39">
        <f t="shared" si="41"/>
        <v>28</v>
      </c>
    </row>
    <row r="487" spans="1:92" s="1" customFormat="1">
      <c r="B487" s="79"/>
      <c r="C487" s="80"/>
      <c r="D487" s="16">
        <v>7</v>
      </c>
      <c r="E487" s="17">
        <v>0.23655913978494622</v>
      </c>
      <c r="F487" s="36">
        <v>0.15057113187954307</v>
      </c>
      <c r="G487" s="37">
        <f t="shared" si="36"/>
        <v>8.5988007905403147E-2</v>
      </c>
      <c r="H487" s="17">
        <v>1.0752688172043012E-2</v>
      </c>
      <c r="I487" s="36">
        <v>3.3229491173416406E-2</v>
      </c>
      <c r="J487" s="37">
        <f t="shared" si="37"/>
        <v>-2.2476803001373395E-2</v>
      </c>
      <c r="K487" s="18">
        <v>298</v>
      </c>
      <c r="L487" s="38">
        <v>284</v>
      </c>
      <c r="M487" s="39">
        <f t="shared" si="38"/>
        <v>14</v>
      </c>
      <c r="N487" s="17">
        <v>0.18478260869565216</v>
      </c>
      <c r="O487" s="36">
        <v>0.10860655737704918</v>
      </c>
      <c r="P487" s="37">
        <f t="shared" si="39"/>
        <v>7.6176051318602986E-2</v>
      </c>
      <c r="Q487" s="17">
        <v>4.3478260869565216E-2</v>
      </c>
      <c r="R487" s="36">
        <v>3.5860655737704916E-2</v>
      </c>
      <c r="S487" s="37">
        <f t="shared" si="40"/>
        <v>7.6176051318603E-3</v>
      </c>
      <c r="T487" s="30">
        <v>300</v>
      </c>
      <c r="U487" s="38">
        <v>281</v>
      </c>
      <c r="V487" s="39">
        <f t="shared" si="41"/>
        <v>19</v>
      </c>
    </row>
    <row r="488" spans="1:92" s="1" customFormat="1">
      <c r="B488" s="79"/>
      <c r="C488" s="80"/>
      <c r="D488" s="16">
        <v>8</v>
      </c>
      <c r="E488" s="17">
        <v>0.26865671641791045</v>
      </c>
      <c r="F488" s="36">
        <v>0.14697406340057637</v>
      </c>
      <c r="G488" s="37">
        <f t="shared" si="36"/>
        <v>0.12168265301733408</v>
      </c>
      <c r="H488" s="17">
        <v>4.4776119402985072E-2</v>
      </c>
      <c r="I488" s="36">
        <v>3.4582132564841501E-2</v>
      </c>
      <c r="J488" s="37">
        <f t="shared" si="37"/>
        <v>1.0193986838143571E-2</v>
      </c>
      <c r="K488" s="18">
        <v>300</v>
      </c>
      <c r="L488" s="38">
        <v>280</v>
      </c>
      <c r="M488" s="39">
        <f t="shared" si="38"/>
        <v>20</v>
      </c>
      <c r="N488" s="17">
        <v>0.30882352941176472</v>
      </c>
      <c r="O488" s="36">
        <v>0.11015325670498084</v>
      </c>
      <c r="P488" s="37">
        <f t="shared" si="39"/>
        <v>0.19867027270678389</v>
      </c>
      <c r="Q488" s="17">
        <v>5.8823529411764705E-2</v>
      </c>
      <c r="R488" s="36">
        <v>2.1072796934865901E-2</v>
      </c>
      <c r="S488" s="37">
        <f t="shared" si="40"/>
        <v>3.7750732476898807E-2</v>
      </c>
      <c r="T488" s="30">
        <v>307</v>
      </c>
      <c r="U488" s="38">
        <v>280</v>
      </c>
      <c r="V488" s="39">
        <f t="shared" si="41"/>
        <v>27</v>
      </c>
    </row>
    <row r="489" spans="1:92" s="1" customFormat="1">
      <c r="B489" s="82"/>
      <c r="C489" s="84"/>
      <c r="D489" s="19" t="s">
        <v>7</v>
      </c>
      <c r="E489" s="20">
        <v>0.2165991902834008</v>
      </c>
      <c r="F489" s="40">
        <v>0.13362831858407079</v>
      </c>
      <c r="G489" s="41">
        <f t="shared" si="36"/>
        <v>8.2970871699330012E-2</v>
      </c>
      <c r="H489" s="20">
        <v>3.4412955465587043E-2</v>
      </c>
      <c r="I489" s="40">
        <v>3.0442477876106194E-2</v>
      </c>
      <c r="J489" s="41">
        <f t="shared" si="37"/>
        <v>3.9704775894808496E-3</v>
      </c>
      <c r="K489" s="21">
        <v>296.19838056680163</v>
      </c>
      <c r="L489" s="42">
        <v>281.51663716814159</v>
      </c>
      <c r="M489" s="43">
        <f t="shared" si="38"/>
        <v>14.681743398660046</v>
      </c>
      <c r="N489" s="20">
        <v>0.28137651821862347</v>
      </c>
      <c r="O489" s="40">
        <v>0.13104414856341975</v>
      </c>
      <c r="P489" s="41">
        <f t="shared" si="39"/>
        <v>0.15033236965520372</v>
      </c>
      <c r="Q489" s="20">
        <v>6.6801619433198386E-2</v>
      </c>
      <c r="R489" s="40">
        <v>3.3637000700770851E-2</v>
      </c>
      <c r="S489" s="41">
        <f t="shared" si="40"/>
        <v>3.3164618732427535E-2</v>
      </c>
      <c r="T489" s="31">
        <v>300.83400809716602</v>
      </c>
      <c r="U489" s="42">
        <v>280.0925017519271</v>
      </c>
      <c r="V489" s="43">
        <f t="shared" si="41"/>
        <v>20.741506345238918</v>
      </c>
    </row>
    <row r="490" spans="1:92" s="27" customFormat="1">
      <c r="A490" s="26"/>
      <c r="B490" s="79">
        <v>5</v>
      </c>
      <c r="C490" s="80" t="s">
        <v>104</v>
      </c>
      <c r="D490" s="16">
        <v>3</v>
      </c>
      <c r="E490" s="17">
        <v>0.32394366197183094</v>
      </c>
      <c r="F490" s="36">
        <v>0.13431269674711438</v>
      </c>
      <c r="G490" s="37">
        <f t="shared" si="36"/>
        <v>0.18963096522471656</v>
      </c>
      <c r="H490" s="17">
        <v>1.4084507042253521E-2</v>
      </c>
      <c r="I490" s="36">
        <v>9.4438614900314802E-3</v>
      </c>
      <c r="J490" s="37">
        <f t="shared" si="37"/>
        <v>4.6406455522220412E-3</v>
      </c>
      <c r="K490" s="18">
        <v>307</v>
      </c>
      <c r="L490" s="38">
        <v>282</v>
      </c>
      <c r="M490" s="39">
        <f t="shared" si="38"/>
        <v>25</v>
      </c>
      <c r="N490" s="17">
        <v>0.56338028169014087</v>
      </c>
      <c r="O490" s="36">
        <v>0.1606217616580311</v>
      </c>
      <c r="P490" s="37">
        <f t="shared" si="39"/>
        <v>0.40275852003210977</v>
      </c>
      <c r="Q490" s="17">
        <v>0.23943661971830985</v>
      </c>
      <c r="R490" s="36">
        <v>2.9015544041450778E-2</v>
      </c>
      <c r="S490" s="37">
        <f t="shared" si="40"/>
        <v>0.21042107567685908</v>
      </c>
      <c r="T490" s="30">
        <v>323</v>
      </c>
      <c r="U490" s="38">
        <v>282</v>
      </c>
      <c r="V490" s="39">
        <f t="shared" si="41"/>
        <v>41</v>
      </c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</row>
    <row r="491" spans="1:92">
      <c r="B491" s="79"/>
      <c r="C491" s="80"/>
      <c r="D491" s="16">
        <v>4</v>
      </c>
      <c r="E491" s="17">
        <v>0.11904761904761904</v>
      </c>
      <c r="F491" s="36">
        <v>0.11693989071038251</v>
      </c>
      <c r="G491" s="37">
        <f t="shared" ref="G491:G560" si="42">E491-F491</f>
        <v>2.1077283372365335E-3</v>
      </c>
      <c r="H491" s="17">
        <v>1.1904761904761904E-2</v>
      </c>
      <c r="I491" s="36">
        <v>2.185792349726776E-2</v>
      </c>
      <c r="J491" s="37">
        <f t="shared" ref="J491:J560" si="43">H491-I491</f>
        <v>-9.9531615925058554E-3</v>
      </c>
      <c r="K491" s="18">
        <v>288</v>
      </c>
      <c r="L491" s="38">
        <v>281</v>
      </c>
      <c r="M491" s="39">
        <f t="shared" ref="M491:M560" si="44">K491-L491</f>
        <v>7</v>
      </c>
      <c r="N491" s="17">
        <v>0.20238095238095238</v>
      </c>
      <c r="O491" s="36">
        <v>0.15367965367965369</v>
      </c>
      <c r="P491" s="37">
        <f t="shared" ref="P491:P560" si="45">N491-O491</f>
        <v>4.870129870129869E-2</v>
      </c>
      <c r="Q491" s="17">
        <v>1.1904761904761904E-2</v>
      </c>
      <c r="R491" s="36">
        <v>2.5974025974025976E-2</v>
      </c>
      <c r="S491" s="37">
        <f t="shared" ref="S491:S560" si="46">Q491-R491</f>
        <v>-1.4069264069264072E-2</v>
      </c>
      <c r="T491" s="30">
        <v>291</v>
      </c>
      <c r="U491" s="38">
        <v>279</v>
      </c>
      <c r="V491" s="39">
        <f t="shared" ref="V491:V560" si="47">T491-U491</f>
        <v>12</v>
      </c>
    </row>
    <row r="492" spans="1:92">
      <c r="B492" s="79"/>
      <c r="C492" s="80"/>
      <c r="D492" s="16">
        <v>5</v>
      </c>
      <c r="E492" s="17">
        <v>0.34920634920634919</v>
      </c>
      <c r="F492" s="36">
        <v>0.10722891566265061</v>
      </c>
      <c r="G492" s="37">
        <f t="shared" si="42"/>
        <v>0.24197743354369858</v>
      </c>
      <c r="H492" s="17">
        <v>3.1746031746031744E-2</v>
      </c>
      <c r="I492" s="36">
        <v>1.8072289156626505E-2</v>
      </c>
      <c r="J492" s="37">
        <f t="shared" si="43"/>
        <v>1.3673742589405239E-2</v>
      </c>
      <c r="K492" s="18">
        <v>304</v>
      </c>
      <c r="L492" s="38">
        <v>280</v>
      </c>
      <c r="M492" s="39">
        <f t="shared" si="44"/>
        <v>24</v>
      </c>
      <c r="N492" s="17">
        <v>0.42857142857142855</v>
      </c>
      <c r="O492" s="36">
        <v>8.6698337292161518E-2</v>
      </c>
      <c r="P492" s="37">
        <f t="shared" si="45"/>
        <v>0.34187309127926702</v>
      </c>
      <c r="Q492" s="17">
        <v>0.12698412698412698</v>
      </c>
      <c r="R492" s="36">
        <v>1.1876484560570071E-2</v>
      </c>
      <c r="S492" s="37">
        <f t="shared" si="46"/>
        <v>0.11510764242355691</v>
      </c>
      <c r="T492" s="30">
        <v>313</v>
      </c>
      <c r="U492" s="38">
        <v>276</v>
      </c>
      <c r="V492" s="39">
        <f t="shared" si="47"/>
        <v>37</v>
      </c>
    </row>
    <row r="493" spans="1:92">
      <c r="B493" s="79"/>
      <c r="C493" s="80"/>
      <c r="D493" s="16">
        <v>6</v>
      </c>
      <c r="E493" s="17">
        <v>0.19444444444444445</v>
      </c>
      <c r="F493" s="36">
        <v>0.14029535864978904</v>
      </c>
      <c r="G493" s="37">
        <f t="shared" si="42"/>
        <v>5.414908579465541E-2</v>
      </c>
      <c r="H493" s="17">
        <v>1.3888888888888888E-2</v>
      </c>
      <c r="I493" s="36">
        <v>6.3291139240506333E-2</v>
      </c>
      <c r="J493" s="37">
        <f t="shared" si="43"/>
        <v>-4.9402250351617445E-2</v>
      </c>
      <c r="K493" s="18">
        <v>295</v>
      </c>
      <c r="L493" s="38">
        <v>282</v>
      </c>
      <c r="M493" s="39">
        <f t="shared" si="44"/>
        <v>13</v>
      </c>
      <c r="N493" s="17">
        <v>0.3098591549295775</v>
      </c>
      <c r="O493" s="36">
        <v>0.16405433646812956</v>
      </c>
      <c r="P493" s="37">
        <f t="shared" si="45"/>
        <v>0.14580481846144794</v>
      </c>
      <c r="Q493" s="17">
        <v>0.12676056338028169</v>
      </c>
      <c r="R493" s="36">
        <v>7.6280041797283177E-2</v>
      </c>
      <c r="S493" s="37">
        <f t="shared" si="46"/>
        <v>5.0480521582998511E-2</v>
      </c>
      <c r="T493" s="30">
        <v>304</v>
      </c>
      <c r="U493" s="38">
        <v>282</v>
      </c>
      <c r="V493" s="39">
        <f t="shared" si="47"/>
        <v>22</v>
      </c>
    </row>
    <row r="494" spans="1:92">
      <c r="B494" s="79"/>
      <c r="C494" s="80"/>
      <c r="D494" s="16">
        <v>7</v>
      </c>
      <c r="E494" s="17">
        <v>0.44736842105263153</v>
      </c>
      <c r="F494" s="36">
        <v>0.15057113187954307</v>
      </c>
      <c r="G494" s="37">
        <f t="shared" si="42"/>
        <v>0.29679728917308845</v>
      </c>
      <c r="H494" s="17">
        <v>2.6315789473684209E-2</v>
      </c>
      <c r="I494" s="36">
        <v>3.3229491173416406E-2</v>
      </c>
      <c r="J494" s="37">
        <f t="shared" si="43"/>
        <v>-6.9137016997321971E-3</v>
      </c>
      <c r="K494" s="18">
        <v>307</v>
      </c>
      <c r="L494" s="38">
        <v>284</v>
      </c>
      <c r="M494" s="39">
        <f t="shared" si="44"/>
        <v>23</v>
      </c>
      <c r="N494" s="17">
        <v>0.26315789473684209</v>
      </c>
      <c r="O494" s="36">
        <v>0.10860655737704918</v>
      </c>
      <c r="P494" s="37">
        <f t="shared" si="45"/>
        <v>0.15455133735979293</v>
      </c>
      <c r="Q494" s="17">
        <v>7.8947368421052627E-2</v>
      </c>
      <c r="R494" s="36">
        <v>3.5860655737704916E-2</v>
      </c>
      <c r="S494" s="37">
        <f t="shared" si="46"/>
        <v>4.3086712683347711E-2</v>
      </c>
      <c r="T494" s="30">
        <v>309</v>
      </c>
      <c r="U494" s="38">
        <v>281</v>
      </c>
      <c r="V494" s="39">
        <f t="shared" si="47"/>
        <v>28</v>
      </c>
    </row>
    <row r="495" spans="1:92">
      <c r="B495" s="79"/>
      <c r="C495" s="80"/>
      <c r="D495" s="16">
        <v>8</v>
      </c>
      <c r="E495" s="17">
        <v>0.15151515151515152</v>
      </c>
      <c r="F495" s="36">
        <v>0.14697406340057637</v>
      </c>
      <c r="G495" s="37">
        <f t="shared" si="42"/>
        <v>4.5410881145751536E-3</v>
      </c>
      <c r="H495" s="17">
        <v>0</v>
      </c>
      <c r="I495" s="36">
        <v>3.4582132564841501E-2</v>
      </c>
      <c r="J495" s="37">
        <f t="shared" si="43"/>
        <v>-3.4582132564841501E-2</v>
      </c>
      <c r="K495" s="18">
        <v>299</v>
      </c>
      <c r="L495" s="38">
        <v>280</v>
      </c>
      <c r="M495" s="39">
        <f t="shared" si="44"/>
        <v>19</v>
      </c>
      <c r="N495" s="17">
        <v>0.28125</v>
      </c>
      <c r="O495" s="36">
        <v>0.11015325670498084</v>
      </c>
      <c r="P495" s="37">
        <f t="shared" si="45"/>
        <v>0.17109674329501917</v>
      </c>
      <c r="Q495" s="17">
        <v>3.125E-2</v>
      </c>
      <c r="R495" s="36">
        <v>2.1072796934865901E-2</v>
      </c>
      <c r="S495" s="37">
        <f t="shared" si="46"/>
        <v>1.0177203065134099E-2</v>
      </c>
      <c r="T495" s="30">
        <v>305</v>
      </c>
      <c r="U495" s="38">
        <v>280</v>
      </c>
      <c r="V495" s="39">
        <f t="shared" si="47"/>
        <v>25</v>
      </c>
    </row>
    <row r="496" spans="1:92">
      <c r="B496" s="79"/>
      <c r="C496" s="80"/>
      <c r="D496" s="19" t="s">
        <v>7</v>
      </c>
      <c r="E496" s="20">
        <v>0.25207756232686979</v>
      </c>
      <c r="F496" s="40">
        <v>0.13362831858407079</v>
      </c>
      <c r="G496" s="41">
        <f t="shared" si="42"/>
        <v>0.118449243742799</v>
      </c>
      <c r="H496" s="20">
        <v>1.662049861495845E-2</v>
      </c>
      <c r="I496" s="40">
        <v>3.0442477876106194E-2</v>
      </c>
      <c r="J496" s="41">
        <f t="shared" si="43"/>
        <v>-1.3821979261147744E-2</v>
      </c>
      <c r="K496" s="21">
        <v>298.93074792243766</v>
      </c>
      <c r="L496" s="42">
        <v>281.51663716814159</v>
      </c>
      <c r="M496" s="43">
        <f t="shared" si="44"/>
        <v>17.414110754296075</v>
      </c>
      <c r="N496" s="20">
        <v>0.34818941504178269</v>
      </c>
      <c r="O496" s="40">
        <v>0.13104414856341975</v>
      </c>
      <c r="P496" s="41">
        <f t="shared" si="45"/>
        <v>0.21714526647836294</v>
      </c>
      <c r="Q496" s="20">
        <v>0.10863509749303621</v>
      </c>
      <c r="R496" s="40">
        <v>3.3637000700770851E-2</v>
      </c>
      <c r="S496" s="41">
        <f t="shared" si="46"/>
        <v>7.4998096792265351E-2</v>
      </c>
      <c r="T496" s="31">
        <v>306.91364902506962</v>
      </c>
      <c r="U496" s="42">
        <v>280.0925017519271</v>
      </c>
      <c r="V496" s="43">
        <f t="shared" si="47"/>
        <v>26.821147273142515</v>
      </c>
    </row>
    <row r="497" spans="1:92" s="27" customFormat="1">
      <c r="A497" s="26"/>
      <c r="B497" s="81">
        <v>5</v>
      </c>
      <c r="C497" s="83" t="s">
        <v>105</v>
      </c>
      <c r="D497" s="12">
        <v>3</v>
      </c>
      <c r="E497" s="17">
        <v>0.61363636363636365</v>
      </c>
      <c r="F497" s="36">
        <v>0.13431269674711438</v>
      </c>
      <c r="G497" s="37">
        <f t="shared" si="42"/>
        <v>0.47932366688924927</v>
      </c>
      <c r="H497" s="17">
        <v>7.575757575757576E-2</v>
      </c>
      <c r="I497" s="36">
        <v>9.4438614900314802E-3</v>
      </c>
      <c r="J497" s="37">
        <f t="shared" si="43"/>
        <v>6.6313714267544274E-2</v>
      </c>
      <c r="K497" s="18">
        <v>323</v>
      </c>
      <c r="L497" s="38">
        <v>282</v>
      </c>
      <c r="M497" s="39">
        <f t="shared" si="44"/>
        <v>41</v>
      </c>
      <c r="N497" s="17">
        <v>0.79545454545454541</v>
      </c>
      <c r="O497" s="36">
        <v>0.1606217616580311</v>
      </c>
      <c r="P497" s="37">
        <f t="shared" si="45"/>
        <v>0.63483278379651431</v>
      </c>
      <c r="Q497" s="17">
        <v>0.40909090909090912</v>
      </c>
      <c r="R497" s="36">
        <v>2.9015544041450778E-2</v>
      </c>
      <c r="S497" s="37">
        <f t="shared" si="46"/>
        <v>0.38007536504945832</v>
      </c>
      <c r="T497" s="30">
        <v>335</v>
      </c>
      <c r="U497" s="38">
        <v>282</v>
      </c>
      <c r="V497" s="39">
        <f t="shared" si="47"/>
        <v>53</v>
      </c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</row>
    <row r="498" spans="1:92" s="15" customFormat="1">
      <c r="A498" s="1"/>
      <c r="B498" s="79"/>
      <c r="C498" s="80"/>
      <c r="D498" s="16">
        <v>4</v>
      </c>
      <c r="E498" s="17">
        <v>0.52991452991452992</v>
      </c>
      <c r="F498" s="36">
        <v>0.11693989071038251</v>
      </c>
      <c r="G498" s="37">
        <f t="shared" si="42"/>
        <v>0.4129746392041474</v>
      </c>
      <c r="H498" s="17">
        <v>0.17094017094017094</v>
      </c>
      <c r="I498" s="36">
        <v>2.185792349726776E-2</v>
      </c>
      <c r="J498" s="37">
        <f t="shared" si="43"/>
        <v>0.14908224744290319</v>
      </c>
      <c r="K498" s="18">
        <v>320</v>
      </c>
      <c r="L498" s="38">
        <v>281</v>
      </c>
      <c r="M498" s="39">
        <f t="shared" si="44"/>
        <v>39</v>
      </c>
      <c r="N498" s="17">
        <v>0.74358974358974361</v>
      </c>
      <c r="O498" s="36">
        <v>0.15367965367965369</v>
      </c>
      <c r="P498" s="37">
        <f t="shared" si="45"/>
        <v>0.58991008991008997</v>
      </c>
      <c r="Q498" s="17">
        <v>0.3504273504273504</v>
      </c>
      <c r="R498" s="36">
        <v>2.5974025974025976E-2</v>
      </c>
      <c r="S498" s="37">
        <f t="shared" si="46"/>
        <v>0.32445332445332442</v>
      </c>
      <c r="T498" s="30">
        <v>328</v>
      </c>
      <c r="U498" s="38">
        <v>279</v>
      </c>
      <c r="V498" s="39">
        <f t="shared" si="47"/>
        <v>49</v>
      </c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</row>
    <row r="499" spans="1:92" s="1" customFormat="1">
      <c r="B499" s="79"/>
      <c r="C499" s="80"/>
      <c r="D499" s="16">
        <v>5</v>
      </c>
      <c r="E499" s="17">
        <v>0.4838709677419355</v>
      </c>
      <c r="F499" s="36">
        <v>0.10722891566265061</v>
      </c>
      <c r="G499" s="37">
        <f t="shared" si="42"/>
        <v>0.37664205207928492</v>
      </c>
      <c r="H499" s="17">
        <v>0.14516129032258066</v>
      </c>
      <c r="I499" s="36">
        <v>1.8072289156626505E-2</v>
      </c>
      <c r="J499" s="37">
        <f t="shared" si="43"/>
        <v>0.12708900116595415</v>
      </c>
      <c r="K499" s="18">
        <v>317</v>
      </c>
      <c r="L499" s="38">
        <v>280</v>
      </c>
      <c r="M499" s="39">
        <f t="shared" si="44"/>
        <v>37</v>
      </c>
      <c r="N499" s="17">
        <v>0.72580645161290325</v>
      </c>
      <c r="O499" s="36">
        <v>8.6698337292161518E-2</v>
      </c>
      <c r="P499" s="37">
        <f t="shared" si="45"/>
        <v>0.63910811432074177</v>
      </c>
      <c r="Q499" s="17">
        <v>0.30645161290322581</v>
      </c>
      <c r="R499" s="36">
        <v>1.1876484560570071E-2</v>
      </c>
      <c r="S499" s="37">
        <f t="shared" si="46"/>
        <v>0.29457512834265576</v>
      </c>
      <c r="T499" s="30">
        <v>336</v>
      </c>
      <c r="U499" s="38">
        <v>276</v>
      </c>
      <c r="V499" s="39">
        <f t="shared" si="47"/>
        <v>60</v>
      </c>
    </row>
    <row r="500" spans="1:92" s="1" customFormat="1">
      <c r="B500" s="82"/>
      <c r="C500" s="84"/>
      <c r="D500" s="19" t="s">
        <v>7</v>
      </c>
      <c r="E500" s="20">
        <v>0.5562700964630225</v>
      </c>
      <c r="F500" s="40">
        <v>0.12008895478131951</v>
      </c>
      <c r="G500" s="41">
        <f t="shared" si="42"/>
        <v>0.43618114168170297</v>
      </c>
      <c r="H500" s="20">
        <v>0.12540192926045016</v>
      </c>
      <c r="I500" s="40">
        <v>1.630837657524092E-2</v>
      </c>
      <c r="J500" s="41">
        <f t="shared" si="43"/>
        <v>0.10909355268520923</v>
      </c>
      <c r="K500" s="21">
        <v>320.67524115755629</v>
      </c>
      <c r="L500" s="42">
        <v>281.04558932542625</v>
      </c>
      <c r="M500" s="43">
        <f t="shared" si="44"/>
        <v>39.629651832130037</v>
      </c>
      <c r="N500" s="20">
        <v>0.76205787781350476</v>
      </c>
      <c r="O500" s="40">
        <v>0.13548150860490663</v>
      </c>
      <c r="P500" s="41">
        <f t="shared" si="45"/>
        <v>0.62657636920859816</v>
      </c>
      <c r="Q500" s="20">
        <v>0.36655948553054662</v>
      </c>
      <c r="R500" s="40">
        <v>2.2702306847308677E-2</v>
      </c>
      <c r="S500" s="41">
        <f t="shared" si="46"/>
        <v>0.34385717868323795</v>
      </c>
      <c r="T500" s="31">
        <v>332.56591639871385</v>
      </c>
      <c r="U500" s="42">
        <v>279.13511534236545</v>
      </c>
      <c r="V500" s="43">
        <f t="shared" si="47"/>
        <v>53.4308010563484</v>
      </c>
    </row>
    <row r="501" spans="1:92" s="27" customFormat="1">
      <c r="A501" s="26"/>
      <c r="B501" s="79">
        <v>5</v>
      </c>
      <c r="C501" s="80" t="s">
        <v>106</v>
      </c>
      <c r="D501" s="16">
        <v>3</v>
      </c>
      <c r="E501" s="17">
        <v>0.63749999999999996</v>
      </c>
      <c r="F501" s="36">
        <v>0.13431269674711438</v>
      </c>
      <c r="G501" s="37">
        <f t="shared" si="42"/>
        <v>0.50318730325288552</v>
      </c>
      <c r="H501" s="17">
        <v>6.25E-2</v>
      </c>
      <c r="I501" s="36">
        <v>9.4438614900314802E-3</v>
      </c>
      <c r="J501" s="37">
        <f t="shared" si="43"/>
        <v>5.3056138509968521E-2</v>
      </c>
      <c r="K501" s="18">
        <v>325</v>
      </c>
      <c r="L501" s="38">
        <v>282</v>
      </c>
      <c r="M501" s="39">
        <f t="shared" si="44"/>
        <v>43</v>
      </c>
      <c r="N501" s="17">
        <v>0.875</v>
      </c>
      <c r="O501" s="36">
        <v>0.1606217616580311</v>
      </c>
      <c r="P501" s="37">
        <f t="shared" si="45"/>
        <v>0.7143782383419689</v>
      </c>
      <c r="Q501" s="17">
        <v>0.45</v>
      </c>
      <c r="R501" s="36">
        <v>2.9015544041450778E-2</v>
      </c>
      <c r="S501" s="37">
        <f t="shared" si="46"/>
        <v>0.42098445595854922</v>
      </c>
      <c r="T501" s="30">
        <v>339</v>
      </c>
      <c r="U501" s="38">
        <v>282</v>
      </c>
      <c r="V501" s="39">
        <f t="shared" si="47"/>
        <v>57</v>
      </c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</row>
    <row r="502" spans="1:92">
      <c r="B502" s="79"/>
      <c r="C502" s="80"/>
      <c r="D502" s="19" t="s">
        <v>7</v>
      </c>
      <c r="E502" s="20">
        <v>0.63749999999999996</v>
      </c>
      <c r="F502" s="40">
        <v>0.13431269674711438</v>
      </c>
      <c r="G502" s="41">
        <f t="shared" si="42"/>
        <v>0.50318730325288552</v>
      </c>
      <c r="H502" s="20">
        <v>6.25E-2</v>
      </c>
      <c r="I502" s="40">
        <v>9.4438614900314802E-3</v>
      </c>
      <c r="J502" s="41">
        <f t="shared" si="43"/>
        <v>5.3056138509968521E-2</v>
      </c>
      <c r="K502" s="21">
        <v>325</v>
      </c>
      <c r="L502" s="42">
        <v>282</v>
      </c>
      <c r="M502" s="43">
        <f t="shared" si="44"/>
        <v>43</v>
      </c>
      <c r="N502" s="20">
        <v>0.875</v>
      </c>
      <c r="O502" s="40">
        <v>0.1606217616580311</v>
      </c>
      <c r="P502" s="41">
        <f t="shared" si="45"/>
        <v>0.7143782383419689</v>
      </c>
      <c r="Q502" s="20">
        <v>0.45</v>
      </c>
      <c r="R502" s="40">
        <v>2.9015544041450778E-2</v>
      </c>
      <c r="S502" s="41">
        <f t="shared" si="46"/>
        <v>0.42098445595854922</v>
      </c>
      <c r="T502" s="31">
        <v>339</v>
      </c>
      <c r="U502" s="42">
        <v>282</v>
      </c>
      <c r="V502" s="43">
        <f t="shared" si="47"/>
        <v>57</v>
      </c>
    </row>
    <row r="503" spans="1:92" s="27" customFormat="1">
      <c r="A503" s="26"/>
      <c r="B503" s="81">
        <v>5</v>
      </c>
      <c r="C503" s="83" t="s">
        <v>107</v>
      </c>
      <c r="D503" s="12">
        <v>5</v>
      </c>
      <c r="E503" s="17">
        <v>9.5890410958904104E-2</v>
      </c>
      <c r="F503" s="36">
        <v>0.10722891566265061</v>
      </c>
      <c r="G503" s="37">
        <f t="shared" si="42"/>
        <v>-1.1338504703746505E-2</v>
      </c>
      <c r="H503" s="17">
        <v>1.3698630136986301E-2</v>
      </c>
      <c r="I503" s="36">
        <v>1.8072289156626505E-2</v>
      </c>
      <c r="J503" s="37">
        <f t="shared" si="43"/>
        <v>-4.3736590196402046E-3</v>
      </c>
      <c r="K503" s="18">
        <v>284</v>
      </c>
      <c r="L503" s="38">
        <v>280</v>
      </c>
      <c r="M503" s="39">
        <f t="shared" si="44"/>
        <v>4</v>
      </c>
      <c r="N503" s="17">
        <v>0.13698630136986301</v>
      </c>
      <c r="O503" s="36">
        <v>8.6698337292161518E-2</v>
      </c>
      <c r="P503" s="37">
        <f t="shared" si="45"/>
        <v>5.0287964077701489E-2</v>
      </c>
      <c r="Q503" s="17">
        <v>1.3698630136986301E-2</v>
      </c>
      <c r="R503" s="36">
        <v>1.1876484560570071E-2</v>
      </c>
      <c r="S503" s="37">
        <f t="shared" si="46"/>
        <v>1.8221455764162297E-3</v>
      </c>
      <c r="T503" s="30">
        <v>297</v>
      </c>
      <c r="U503" s="38">
        <v>276</v>
      </c>
      <c r="V503" s="39">
        <f t="shared" si="47"/>
        <v>21</v>
      </c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</row>
    <row r="504" spans="1:92" s="15" customFormat="1">
      <c r="A504" s="1"/>
      <c r="B504" s="79"/>
      <c r="C504" s="80"/>
      <c r="D504" s="16">
        <v>6</v>
      </c>
      <c r="E504" s="17">
        <v>9.2105263157894732E-2</v>
      </c>
      <c r="F504" s="36">
        <v>0.14029535864978904</v>
      </c>
      <c r="G504" s="37">
        <f t="shared" si="42"/>
        <v>-4.8190095491894305E-2</v>
      </c>
      <c r="H504" s="17">
        <v>1.3157894736842105E-2</v>
      </c>
      <c r="I504" s="36">
        <v>6.3291139240506333E-2</v>
      </c>
      <c r="J504" s="37">
        <f t="shared" si="43"/>
        <v>-5.0133244503664229E-2</v>
      </c>
      <c r="K504" s="18">
        <v>291</v>
      </c>
      <c r="L504" s="38">
        <v>282</v>
      </c>
      <c r="M504" s="39">
        <f t="shared" si="44"/>
        <v>9</v>
      </c>
      <c r="N504" s="17">
        <v>0.56578947368421051</v>
      </c>
      <c r="O504" s="36">
        <v>0.16405433646812956</v>
      </c>
      <c r="P504" s="37">
        <f t="shared" si="45"/>
        <v>0.40173513721608095</v>
      </c>
      <c r="Q504" s="17">
        <v>0.17105263157894737</v>
      </c>
      <c r="R504" s="36">
        <v>7.6280041797283177E-2</v>
      </c>
      <c r="S504" s="37">
        <f t="shared" si="46"/>
        <v>9.4772589781664196E-2</v>
      </c>
      <c r="T504" s="30">
        <v>320</v>
      </c>
      <c r="U504" s="38">
        <v>282</v>
      </c>
      <c r="V504" s="39">
        <f t="shared" si="47"/>
        <v>38</v>
      </c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</row>
    <row r="505" spans="1:92" s="1" customFormat="1">
      <c r="B505" s="79"/>
      <c r="C505" s="80"/>
      <c r="D505" s="16">
        <v>7</v>
      </c>
      <c r="E505" s="17">
        <v>0.12</v>
      </c>
      <c r="F505" s="36">
        <v>0.15057113187954307</v>
      </c>
      <c r="G505" s="37">
        <f t="shared" si="42"/>
        <v>-3.0571131879543079E-2</v>
      </c>
      <c r="H505" s="17">
        <v>0</v>
      </c>
      <c r="I505" s="36">
        <v>3.3229491173416406E-2</v>
      </c>
      <c r="J505" s="37">
        <f t="shared" si="43"/>
        <v>-3.3229491173416406E-2</v>
      </c>
      <c r="K505" s="18">
        <v>288</v>
      </c>
      <c r="L505" s="38">
        <v>284</v>
      </c>
      <c r="M505" s="39">
        <f t="shared" si="44"/>
        <v>4</v>
      </c>
      <c r="N505" s="17">
        <v>0.21333333333333335</v>
      </c>
      <c r="O505" s="36">
        <v>0.10860655737704918</v>
      </c>
      <c r="P505" s="37">
        <f t="shared" si="45"/>
        <v>0.10472677595628417</v>
      </c>
      <c r="Q505" s="17">
        <v>1.3333333333333334E-2</v>
      </c>
      <c r="R505" s="36">
        <v>3.5860655737704916E-2</v>
      </c>
      <c r="S505" s="37">
        <f t="shared" si="46"/>
        <v>-2.252732240437158E-2</v>
      </c>
      <c r="T505" s="30">
        <v>301</v>
      </c>
      <c r="U505" s="38">
        <v>281</v>
      </c>
      <c r="V505" s="39">
        <f t="shared" si="47"/>
        <v>20</v>
      </c>
    </row>
    <row r="506" spans="1:92" s="1" customFormat="1">
      <c r="B506" s="79"/>
      <c r="C506" s="80"/>
      <c r="D506" s="16">
        <v>8</v>
      </c>
      <c r="E506" s="17">
        <v>0.20967741935483872</v>
      </c>
      <c r="F506" s="36">
        <v>0.14697406340057637</v>
      </c>
      <c r="G506" s="37">
        <f t="shared" si="42"/>
        <v>6.2703355954262352E-2</v>
      </c>
      <c r="H506" s="17">
        <v>3.2258064516129031E-2</v>
      </c>
      <c r="I506" s="36">
        <v>3.4582132564841501E-2</v>
      </c>
      <c r="J506" s="37">
        <f t="shared" si="43"/>
        <v>-2.3240680487124701E-3</v>
      </c>
      <c r="K506" s="18">
        <v>297</v>
      </c>
      <c r="L506" s="38">
        <v>280</v>
      </c>
      <c r="M506" s="39">
        <f t="shared" si="44"/>
        <v>17</v>
      </c>
      <c r="N506" s="17">
        <v>0.27419354838709675</v>
      </c>
      <c r="O506" s="36">
        <v>0.11015325670498084</v>
      </c>
      <c r="P506" s="37">
        <f t="shared" si="45"/>
        <v>0.16404029168211592</v>
      </c>
      <c r="Q506" s="17">
        <v>0</v>
      </c>
      <c r="R506" s="36">
        <v>2.1072796934865901E-2</v>
      </c>
      <c r="S506" s="37">
        <f t="shared" si="46"/>
        <v>-2.1072796934865901E-2</v>
      </c>
      <c r="T506" s="30">
        <v>309</v>
      </c>
      <c r="U506" s="38">
        <v>280</v>
      </c>
      <c r="V506" s="39">
        <f t="shared" si="47"/>
        <v>29</v>
      </c>
    </row>
    <row r="507" spans="1:92" s="1" customFormat="1">
      <c r="B507" s="82"/>
      <c r="C507" s="84"/>
      <c r="D507" s="19" t="s">
        <v>7</v>
      </c>
      <c r="E507" s="20">
        <v>0.12587412587412589</v>
      </c>
      <c r="F507" s="40">
        <v>0.13749338974087782</v>
      </c>
      <c r="G507" s="41">
        <f t="shared" si="42"/>
        <v>-1.1619263866751939E-2</v>
      </c>
      <c r="H507" s="20">
        <v>1.3986013986013986E-2</v>
      </c>
      <c r="I507" s="40">
        <v>3.7810682178741409E-2</v>
      </c>
      <c r="J507" s="41">
        <f t="shared" si="43"/>
        <v>-2.3824668192727425E-2</v>
      </c>
      <c r="K507" s="21">
        <v>289.72727272727275</v>
      </c>
      <c r="L507" s="42">
        <v>281.51983077736645</v>
      </c>
      <c r="M507" s="43">
        <f t="shared" si="44"/>
        <v>8.2074419499062969</v>
      </c>
      <c r="N507" s="20">
        <v>0.30069930069930073</v>
      </c>
      <c r="O507" s="40">
        <v>0.11809374181722965</v>
      </c>
      <c r="P507" s="41">
        <f t="shared" si="45"/>
        <v>0.18260555888207108</v>
      </c>
      <c r="Q507" s="20">
        <v>5.2447552447552448E-2</v>
      </c>
      <c r="R507" s="40">
        <v>3.6658811207122284E-2</v>
      </c>
      <c r="S507" s="41">
        <f t="shared" si="46"/>
        <v>1.5788741240430164E-2</v>
      </c>
      <c r="T507" s="31">
        <v>306.76223776223776</v>
      </c>
      <c r="U507" s="42">
        <v>279.87483634459284</v>
      </c>
      <c r="V507" s="43">
        <f t="shared" si="47"/>
        <v>26.887401417644924</v>
      </c>
    </row>
    <row r="508" spans="1:92" s="22" customFormat="1">
      <c r="A508" s="1"/>
      <c r="B508" s="79">
        <v>5</v>
      </c>
      <c r="C508" s="80" t="s">
        <v>108</v>
      </c>
      <c r="D508" s="16">
        <v>5</v>
      </c>
      <c r="E508" s="17">
        <v>0.30681818181818182</v>
      </c>
      <c r="F508" s="36">
        <v>0.10722891566265061</v>
      </c>
      <c r="G508" s="37">
        <f t="shared" si="42"/>
        <v>0.19958926615553121</v>
      </c>
      <c r="H508" s="17">
        <v>1.1363636363636364E-2</v>
      </c>
      <c r="I508" s="36">
        <v>1.8072289156626505E-2</v>
      </c>
      <c r="J508" s="37">
        <f t="shared" si="43"/>
        <v>-6.7086527929901413E-3</v>
      </c>
      <c r="K508" s="18">
        <v>303</v>
      </c>
      <c r="L508" s="38">
        <v>280</v>
      </c>
      <c r="M508" s="39">
        <f t="shared" si="44"/>
        <v>23</v>
      </c>
      <c r="N508" s="17">
        <v>0.40909090909090906</v>
      </c>
      <c r="O508" s="36">
        <v>8.6698337292161518E-2</v>
      </c>
      <c r="P508" s="37">
        <f t="shared" si="45"/>
        <v>0.32239257179874753</v>
      </c>
      <c r="Q508" s="17">
        <v>7.9545454545454544E-2</v>
      </c>
      <c r="R508" s="36">
        <v>1.1876484560570071E-2</v>
      </c>
      <c r="S508" s="37">
        <f t="shared" si="46"/>
        <v>6.7668969984884475E-2</v>
      </c>
      <c r="T508" s="30">
        <v>312</v>
      </c>
      <c r="U508" s="38">
        <v>276</v>
      </c>
      <c r="V508" s="39">
        <f t="shared" si="47"/>
        <v>36</v>
      </c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</row>
    <row r="509" spans="1:92">
      <c r="B509" s="79"/>
      <c r="C509" s="80"/>
      <c r="D509" s="16">
        <v>6</v>
      </c>
      <c r="E509" s="17">
        <v>0.14772727272727271</v>
      </c>
      <c r="F509" s="36">
        <v>0.14029535864978904</v>
      </c>
      <c r="G509" s="37">
        <f t="shared" si="42"/>
        <v>7.4319140774836701E-3</v>
      </c>
      <c r="H509" s="17">
        <v>3.4090909090909088E-2</v>
      </c>
      <c r="I509" s="36">
        <v>6.3291139240506333E-2</v>
      </c>
      <c r="J509" s="37">
        <f t="shared" si="43"/>
        <v>-2.9200230149597245E-2</v>
      </c>
      <c r="K509" s="18">
        <v>297</v>
      </c>
      <c r="L509" s="38">
        <v>282</v>
      </c>
      <c r="M509" s="39">
        <f t="shared" si="44"/>
        <v>15</v>
      </c>
      <c r="N509" s="17">
        <v>0.63636363636363635</v>
      </c>
      <c r="O509" s="36">
        <v>0.16405433646812956</v>
      </c>
      <c r="P509" s="37">
        <f t="shared" si="45"/>
        <v>0.4723092998955068</v>
      </c>
      <c r="Q509" s="17">
        <v>0.30681818181818182</v>
      </c>
      <c r="R509" s="36">
        <v>7.6280041797283177E-2</v>
      </c>
      <c r="S509" s="37">
        <f t="shared" si="46"/>
        <v>0.23053814002089865</v>
      </c>
      <c r="T509" s="30">
        <v>326</v>
      </c>
      <c r="U509" s="38">
        <v>282</v>
      </c>
      <c r="V509" s="39">
        <f t="shared" si="47"/>
        <v>44</v>
      </c>
    </row>
    <row r="510" spans="1:92">
      <c r="B510" s="79"/>
      <c r="C510" s="80"/>
      <c r="D510" s="16">
        <v>7</v>
      </c>
      <c r="E510" s="17">
        <v>0.2441860465116279</v>
      </c>
      <c r="F510" s="36">
        <v>0.15057113187954307</v>
      </c>
      <c r="G510" s="37">
        <f t="shared" si="42"/>
        <v>9.3614914632084822E-2</v>
      </c>
      <c r="H510" s="17">
        <v>2.3255813953488372E-2</v>
      </c>
      <c r="I510" s="36">
        <v>3.3229491173416406E-2</v>
      </c>
      <c r="J510" s="37">
        <f t="shared" si="43"/>
        <v>-9.9736772199280344E-3</v>
      </c>
      <c r="K510" s="18">
        <v>303</v>
      </c>
      <c r="L510" s="38">
        <v>284</v>
      </c>
      <c r="M510" s="39">
        <f t="shared" si="44"/>
        <v>19</v>
      </c>
      <c r="N510" s="17">
        <v>0.29069767441860461</v>
      </c>
      <c r="O510" s="36">
        <v>0.10860655737704918</v>
      </c>
      <c r="P510" s="37">
        <f t="shared" si="45"/>
        <v>0.18209111704155545</v>
      </c>
      <c r="Q510" s="17">
        <v>2.3255813953488372E-2</v>
      </c>
      <c r="R510" s="36">
        <v>3.5860655737704916E-2</v>
      </c>
      <c r="S510" s="37">
        <f t="shared" si="46"/>
        <v>-1.2604841784216544E-2</v>
      </c>
      <c r="T510" s="30">
        <v>307</v>
      </c>
      <c r="U510" s="38">
        <v>281</v>
      </c>
      <c r="V510" s="39">
        <f t="shared" si="47"/>
        <v>26</v>
      </c>
    </row>
    <row r="511" spans="1:92">
      <c r="B511" s="79"/>
      <c r="C511" s="80"/>
      <c r="D511" s="16">
        <v>8</v>
      </c>
      <c r="E511" s="17">
        <v>0.28787878787878785</v>
      </c>
      <c r="F511" s="36">
        <v>0.14697406340057637</v>
      </c>
      <c r="G511" s="37">
        <f t="shared" si="42"/>
        <v>0.14090472447821148</v>
      </c>
      <c r="H511" s="17">
        <v>3.0303030303030304E-2</v>
      </c>
      <c r="I511" s="36">
        <v>3.4582132564841501E-2</v>
      </c>
      <c r="J511" s="37">
        <f t="shared" si="43"/>
        <v>-4.2791022618111976E-3</v>
      </c>
      <c r="K511" s="18">
        <v>304</v>
      </c>
      <c r="L511" s="38">
        <v>280</v>
      </c>
      <c r="M511" s="39">
        <f t="shared" si="44"/>
        <v>24</v>
      </c>
      <c r="N511" s="17">
        <v>0.57575757575757569</v>
      </c>
      <c r="O511" s="36">
        <v>0.11015325670498084</v>
      </c>
      <c r="P511" s="37">
        <f t="shared" si="45"/>
        <v>0.46560431905259486</v>
      </c>
      <c r="Q511" s="17">
        <v>0.18181818181818182</v>
      </c>
      <c r="R511" s="36">
        <v>2.1072796934865901E-2</v>
      </c>
      <c r="S511" s="37">
        <f t="shared" si="46"/>
        <v>0.16074538488331591</v>
      </c>
      <c r="T511" s="30">
        <v>322</v>
      </c>
      <c r="U511" s="38">
        <v>280</v>
      </c>
      <c r="V511" s="39">
        <f t="shared" si="47"/>
        <v>42</v>
      </c>
    </row>
    <row r="512" spans="1:92">
      <c r="B512" s="79"/>
      <c r="C512" s="80"/>
      <c r="D512" s="19" t="s">
        <v>7</v>
      </c>
      <c r="E512" s="20">
        <v>0.24390243902439024</v>
      </c>
      <c r="F512" s="40">
        <v>0.13749338974087782</v>
      </c>
      <c r="G512" s="41">
        <f t="shared" si="42"/>
        <v>0.10640904928351241</v>
      </c>
      <c r="H512" s="20">
        <v>2.4390243902439025E-2</v>
      </c>
      <c r="I512" s="40">
        <v>3.7810682178741409E-2</v>
      </c>
      <c r="J512" s="41">
        <f t="shared" si="43"/>
        <v>-1.3420438276302384E-2</v>
      </c>
      <c r="K512" s="21">
        <v>301.59146341463412</v>
      </c>
      <c r="L512" s="42">
        <v>281.51983077736645</v>
      </c>
      <c r="M512" s="43">
        <f t="shared" si="44"/>
        <v>20.071632637267669</v>
      </c>
      <c r="N512" s="20">
        <v>0.47256097560975607</v>
      </c>
      <c r="O512" s="40">
        <v>0.11809374181722965</v>
      </c>
      <c r="P512" s="41">
        <f t="shared" si="45"/>
        <v>0.35446723379252643</v>
      </c>
      <c r="Q512" s="20">
        <v>0.14634146341463414</v>
      </c>
      <c r="R512" s="40">
        <v>3.6658811207122284E-2</v>
      </c>
      <c r="S512" s="41">
        <f t="shared" si="46"/>
        <v>0.10968265220751186</v>
      </c>
      <c r="T512" s="31">
        <v>316.45731707317071</v>
      </c>
      <c r="U512" s="42">
        <v>279.87483634459284</v>
      </c>
      <c r="V512" s="43">
        <f t="shared" si="47"/>
        <v>36.582480728577877</v>
      </c>
    </row>
    <row r="513" spans="1:92" s="22" customFormat="1">
      <c r="A513" s="1"/>
      <c r="B513" s="81">
        <v>5</v>
      </c>
      <c r="C513" s="83" t="s">
        <v>109</v>
      </c>
      <c r="D513" s="16">
        <v>5</v>
      </c>
      <c r="E513" s="17">
        <v>0.15625</v>
      </c>
      <c r="F513" s="36">
        <v>0.10722891566265061</v>
      </c>
      <c r="G513" s="37">
        <f t="shared" si="42"/>
        <v>4.9021084337349391E-2</v>
      </c>
      <c r="H513" s="17">
        <v>3.125E-2</v>
      </c>
      <c r="I513" s="36">
        <v>1.8072289156626505E-2</v>
      </c>
      <c r="J513" s="37">
        <f t="shared" si="43"/>
        <v>1.3177710843373495E-2</v>
      </c>
      <c r="K513" s="18">
        <v>294</v>
      </c>
      <c r="L513" s="38">
        <v>280</v>
      </c>
      <c r="M513" s="39">
        <f t="shared" si="44"/>
        <v>14</v>
      </c>
      <c r="N513" s="17">
        <v>0.11458333333333334</v>
      </c>
      <c r="O513" s="36">
        <v>8.6698337292161518E-2</v>
      </c>
      <c r="P513" s="37">
        <f t="shared" si="45"/>
        <v>2.7884996041171825E-2</v>
      </c>
      <c r="Q513" s="17">
        <v>1.0416666666666666E-2</v>
      </c>
      <c r="R513" s="36">
        <v>1.1876484560570071E-2</v>
      </c>
      <c r="S513" s="37">
        <f t="shared" si="46"/>
        <v>-1.4598178939034048E-3</v>
      </c>
      <c r="T513" s="30">
        <v>291</v>
      </c>
      <c r="U513" s="38">
        <v>276</v>
      </c>
      <c r="V513" s="39">
        <f t="shared" si="47"/>
        <v>15</v>
      </c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</row>
    <row r="514" spans="1:92" s="1" customFormat="1">
      <c r="B514" s="79"/>
      <c r="C514" s="80"/>
      <c r="D514" s="16">
        <v>6</v>
      </c>
      <c r="E514" s="17">
        <v>0.15584415584415584</v>
      </c>
      <c r="F514" s="36">
        <v>0.14029535864978904</v>
      </c>
      <c r="G514" s="37">
        <f t="shared" si="42"/>
        <v>1.5548797194366804E-2</v>
      </c>
      <c r="H514" s="17">
        <v>9.0909090909090912E-2</v>
      </c>
      <c r="I514" s="36">
        <v>6.3291139240506333E-2</v>
      </c>
      <c r="J514" s="37">
        <f t="shared" si="43"/>
        <v>2.7617951668584578E-2</v>
      </c>
      <c r="K514" s="18">
        <v>295</v>
      </c>
      <c r="L514" s="38">
        <v>282</v>
      </c>
      <c r="M514" s="39">
        <f t="shared" si="44"/>
        <v>13</v>
      </c>
      <c r="N514" s="17">
        <v>0.4285714285714286</v>
      </c>
      <c r="O514" s="36">
        <v>0.16405433646812956</v>
      </c>
      <c r="P514" s="37">
        <f t="shared" si="45"/>
        <v>0.26451709210329905</v>
      </c>
      <c r="Q514" s="17">
        <v>0.1038961038961039</v>
      </c>
      <c r="R514" s="36">
        <v>7.6280041797283177E-2</v>
      </c>
      <c r="S514" s="37">
        <f t="shared" si="46"/>
        <v>2.7616062098820726E-2</v>
      </c>
      <c r="T514" s="30">
        <v>310</v>
      </c>
      <c r="U514" s="38">
        <v>282</v>
      </c>
      <c r="V514" s="39">
        <f t="shared" si="47"/>
        <v>28</v>
      </c>
    </row>
    <row r="515" spans="1:92" s="1" customFormat="1">
      <c r="B515" s="79"/>
      <c r="C515" s="80"/>
      <c r="D515" s="16">
        <v>7</v>
      </c>
      <c r="E515" s="17">
        <v>0.11267605633802816</v>
      </c>
      <c r="F515" s="36">
        <v>0.15057113187954307</v>
      </c>
      <c r="G515" s="37">
        <f t="shared" si="42"/>
        <v>-3.7895075541514917E-2</v>
      </c>
      <c r="H515" s="17">
        <v>1.4084507042253521E-2</v>
      </c>
      <c r="I515" s="36">
        <v>3.3229491173416406E-2</v>
      </c>
      <c r="J515" s="37">
        <f t="shared" si="43"/>
        <v>-1.9144984131162883E-2</v>
      </c>
      <c r="K515" s="18">
        <v>289</v>
      </c>
      <c r="L515" s="38">
        <v>284</v>
      </c>
      <c r="M515" s="39">
        <f t="shared" si="44"/>
        <v>5</v>
      </c>
      <c r="N515" s="17">
        <v>0.14084507042253522</v>
      </c>
      <c r="O515" s="36">
        <v>0.10860655737704918</v>
      </c>
      <c r="P515" s="37">
        <f t="shared" si="45"/>
        <v>3.2238513045486042E-2</v>
      </c>
      <c r="Q515" s="17">
        <v>5.6338028169014086E-2</v>
      </c>
      <c r="R515" s="36">
        <v>3.5860655737704916E-2</v>
      </c>
      <c r="S515" s="37">
        <f t="shared" si="46"/>
        <v>2.047737243130917E-2</v>
      </c>
      <c r="T515" s="30">
        <v>296</v>
      </c>
      <c r="U515" s="38">
        <v>281</v>
      </c>
      <c r="V515" s="39">
        <f t="shared" si="47"/>
        <v>15</v>
      </c>
    </row>
    <row r="516" spans="1:92" s="1" customFormat="1">
      <c r="B516" s="79"/>
      <c r="C516" s="80"/>
      <c r="D516" s="16">
        <v>8</v>
      </c>
      <c r="E516" s="17">
        <v>0.34426229508196721</v>
      </c>
      <c r="F516" s="36">
        <v>0.14697406340057637</v>
      </c>
      <c r="G516" s="37">
        <f t="shared" si="42"/>
        <v>0.19728823168139084</v>
      </c>
      <c r="H516" s="17">
        <v>3.2786885245901641E-2</v>
      </c>
      <c r="I516" s="36">
        <v>3.4582132564841501E-2</v>
      </c>
      <c r="J516" s="37">
        <f t="shared" si="43"/>
        <v>-1.7952473189398604E-3</v>
      </c>
      <c r="K516" s="18">
        <v>303</v>
      </c>
      <c r="L516" s="38">
        <v>280</v>
      </c>
      <c r="M516" s="39">
        <f t="shared" si="44"/>
        <v>23</v>
      </c>
      <c r="N516" s="17">
        <v>0.27868852459016391</v>
      </c>
      <c r="O516" s="36">
        <v>0.11015325670498084</v>
      </c>
      <c r="P516" s="37">
        <f t="shared" si="45"/>
        <v>0.16853526788518308</v>
      </c>
      <c r="Q516" s="17">
        <v>8.1967213114754092E-2</v>
      </c>
      <c r="R516" s="36">
        <v>2.1072796934865901E-2</v>
      </c>
      <c r="S516" s="37">
        <f t="shared" si="46"/>
        <v>6.0894416179888194E-2</v>
      </c>
      <c r="T516" s="30">
        <v>311</v>
      </c>
      <c r="U516" s="38">
        <v>280</v>
      </c>
      <c r="V516" s="39">
        <f t="shared" si="47"/>
        <v>31</v>
      </c>
    </row>
    <row r="517" spans="1:92" s="1" customFormat="1">
      <c r="B517" s="82"/>
      <c r="C517" s="84"/>
      <c r="D517" s="19" t="s">
        <v>7</v>
      </c>
      <c r="E517" s="20">
        <v>0.18360655737704917</v>
      </c>
      <c r="F517" s="40">
        <v>0.13749338974087782</v>
      </c>
      <c r="G517" s="41">
        <f t="shared" si="42"/>
        <v>4.6113167636171348E-2</v>
      </c>
      <c r="H517" s="20">
        <v>4.2622950819672129E-2</v>
      </c>
      <c r="I517" s="40">
        <v>3.7810682178741409E-2</v>
      </c>
      <c r="J517" s="41">
        <f t="shared" si="43"/>
        <v>4.8122686409307197E-3</v>
      </c>
      <c r="K517" s="21">
        <v>294.88852459016391</v>
      </c>
      <c r="L517" s="42">
        <v>281.51983077736645</v>
      </c>
      <c r="M517" s="43">
        <f t="shared" si="44"/>
        <v>13.36869381279746</v>
      </c>
      <c r="N517" s="20">
        <v>0.23278688524590163</v>
      </c>
      <c r="O517" s="40">
        <v>0.11809374181722965</v>
      </c>
      <c r="P517" s="41">
        <f t="shared" si="45"/>
        <v>0.11469314342867198</v>
      </c>
      <c r="Q517" s="20">
        <v>5.9016393442622953E-2</v>
      </c>
      <c r="R517" s="40">
        <v>3.6658811207122284E-2</v>
      </c>
      <c r="S517" s="41">
        <f t="shared" si="46"/>
        <v>2.2357582235500668E-2</v>
      </c>
      <c r="T517" s="31">
        <v>300.96065573770494</v>
      </c>
      <c r="U517" s="42">
        <v>279.87483634459284</v>
      </c>
      <c r="V517" s="43">
        <f t="shared" si="47"/>
        <v>21.085819393112104</v>
      </c>
    </row>
    <row r="518" spans="1:92" s="1" customFormat="1">
      <c r="B518" s="74" t="s">
        <v>0</v>
      </c>
      <c r="C518" s="74" t="s">
        <v>1</v>
      </c>
      <c r="D518" s="74" t="s">
        <v>2</v>
      </c>
      <c r="E518" s="76" t="s">
        <v>139</v>
      </c>
      <c r="F518" s="77"/>
      <c r="G518" s="78"/>
      <c r="H518" s="77" t="s">
        <v>138</v>
      </c>
      <c r="I518" s="77"/>
      <c r="J518" s="77"/>
      <c r="K518" s="76" t="s">
        <v>3</v>
      </c>
      <c r="L518" s="77"/>
      <c r="M518" s="78"/>
      <c r="N518" s="77" t="s">
        <v>136</v>
      </c>
      <c r="O518" s="77"/>
      <c r="P518" s="77"/>
      <c r="Q518" s="76" t="s">
        <v>137</v>
      </c>
      <c r="R518" s="77"/>
      <c r="S518" s="78"/>
      <c r="T518" s="76" t="s">
        <v>135</v>
      </c>
      <c r="U518" s="77"/>
      <c r="V518" s="78"/>
    </row>
    <row r="519" spans="1:92" s="1" customFormat="1">
      <c r="B519" s="75"/>
      <c r="C519" s="75"/>
      <c r="D519" s="75"/>
      <c r="E519" s="4" t="s">
        <v>4</v>
      </c>
      <c r="F519" s="4" t="s">
        <v>0</v>
      </c>
      <c r="G519" s="5" t="s">
        <v>130</v>
      </c>
      <c r="H519" s="4" t="s">
        <v>4</v>
      </c>
      <c r="I519" s="4" t="s">
        <v>0</v>
      </c>
      <c r="J519" s="5" t="s">
        <v>130</v>
      </c>
      <c r="K519" s="6" t="s">
        <v>4</v>
      </c>
      <c r="L519" s="7" t="s">
        <v>0</v>
      </c>
      <c r="M519" s="5" t="s">
        <v>130</v>
      </c>
      <c r="N519" s="6" t="s">
        <v>4</v>
      </c>
      <c r="O519" s="8" t="s">
        <v>0</v>
      </c>
      <c r="P519" s="5" t="s">
        <v>130</v>
      </c>
      <c r="Q519" s="8" t="s">
        <v>4</v>
      </c>
      <c r="R519" s="8" t="s">
        <v>0</v>
      </c>
      <c r="S519" s="5" t="s">
        <v>130</v>
      </c>
      <c r="T519" s="28" t="s">
        <v>4</v>
      </c>
      <c r="U519" s="9" t="s">
        <v>0</v>
      </c>
      <c r="V519" s="5" t="s">
        <v>130</v>
      </c>
    </row>
    <row r="520" spans="1:92" s="1" customFormat="1" ht="18">
      <c r="B520" s="72" t="s">
        <v>133</v>
      </c>
      <c r="C520" s="73"/>
      <c r="D520" s="66"/>
      <c r="E520" s="4"/>
      <c r="F520" s="4"/>
      <c r="G520" s="4"/>
      <c r="H520" s="4"/>
      <c r="I520" s="4"/>
      <c r="J520" s="6"/>
      <c r="K520" s="6"/>
      <c r="L520" s="62"/>
      <c r="M520" s="6"/>
      <c r="N520" s="8"/>
      <c r="O520" s="63"/>
      <c r="P520" s="8"/>
      <c r="Q520" s="8"/>
      <c r="R520" s="63"/>
      <c r="S520" s="8"/>
      <c r="T520" s="8"/>
      <c r="U520" s="64"/>
      <c r="V520" s="65"/>
    </row>
    <row r="521" spans="1:92" s="22" customFormat="1">
      <c r="A521" s="1"/>
      <c r="B521" s="79">
        <v>5</v>
      </c>
      <c r="C521" s="80" t="s">
        <v>110</v>
      </c>
      <c r="D521" s="16">
        <v>3</v>
      </c>
      <c r="E521" s="17">
        <v>0.18181818181818182</v>
      </c>
      <c r="F521" s="36">
        <v>0.13431269674711438</v>
      </c>
      <c r="G521" s="37">
        <f t="shared" si="42"/>
        <v>4.7505485071067444E-2</v>
      </c>
      <c r="H521" s="17">
        <v>0</v>
      </c>
      <c r="I521" s="36">
        <v>9.4438614900314802E-3</v>
      </c>
      <c r="J521" s="37">
        <f t="shared" si="43"/>
        <v>-9.4438614900314802E-3</v>
      </c>
      <c r="K521" s="18">
        <v>293</v>
      </c>
      <c r="L521" s="38">
        <v>282</v>
      </c>
      <c r="M521" s="39">
        <f t="shared" si="44"/>
        <v>11</v>
      </c>
      <c r="N521" s="17">
        <v>0.2</v>
      </c>
      <c r="O521" s="36">
        <v>0.1606217616580311</v>
      </c>
      <c r="P521" s="37">
        <f t="shared" si="45"/>
        <v>3.9378238341968907E-2</v>
      </c>
      <c r="Q521" s="17">
        <v>0.08</v>
      </c>
      <c r="R521" s="36">
        <v>2.9015544041450778E-2</v>
      </c>
      <c r="S521" s="37">
        <f t="shared" si="46"/>
        <v>5.0984455958549224E-2</v>
      </c>
      <c r="T521" s="30">
        <v>303</v>
      </c>
      <c r="U521" s="38">
        <v>282</v>
      </c>
      <c r="V521" s="39">
        <f t="shared" si="47"/>
        <v>21</v>
      </c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</row>
    <row r="522" spans="1:92">
      <c r="B522" s="79"/>
      <c r="C522" s="80"/>
      <c r="D522" s="16">
        <v>4</v>
      </c>
      <c r="E522" s="17">
        <v>0.33333333333333331</v>
      </c>
      <c r="F522" s="36">
        <v>0.11693989071038251</v>
      </c>
      <c r="G522" s="37">
        <f t="shared" si="42"/>
        <v>0.21639344262295079</v>
      </c>
      <c r="H522" s="17">
        <v>0.1111111111111111</v>
      </c>
      <c r="I522" s="36">
        <v>2.185792349726776E-2</v>
      </c>
      <c r="J522" s="37">
        <f t="shared" si="43"/>
        <v>8.9253187613843349E-2</v>
      </c>
      <c r="K522" s="18">
        <v>303</v>
      </c>
      <c r="L522" s="38">
        <v>281</v>
      </c>
      <c r="M522" s="39">
        <f t="shared" si="44"/>
        <v>22</v>
      </c>
      <c r="N522" s="17">
        <v>0.3783783783783784</v>
      </c>
      <c r="O522" s="36">
        <v>0.15367965367965369</v>
      </c>
      <c r="P522" s="37">
        <f t="shared" si="45"/>
        <v>0.22469872469872471</v>
      </c>
      <c r="Q522" s="17">
        <v>0.10810810810810811</v>
      </c>
      <c r="R522" s="36">
        <v>2.5974025974025976E-2</v>
      </c>
      <c r="S522" s="37">
        <f t="shared" si="46"/>
        <v>8.2134082134082131E-2</v>
      </c>
      <c r="T522" s="30">
        <v>305</v>
      </c>
      <c r="U522" s="38">
        <v>279</v>
      </c>
      <c r="V522" s="39">
        <f t="shared" si="47"/>
        <v>26</v>
      </c>
    </row>
    <row r="523" spans="1:92">
      <c r="B523" s="79"/>
      <c r="C523" s="80"/>
      <c r="D523" s="19" t="s">
        <v>7</v>
      </c>
      <c r="E523" s="20">
        <v>0.27586206896551724</v>
      </c>
      <c r="F523" s="40">
        <v>0.12580299785867238</v>
      </c>
      <c r="G523" s="41">
        <f t="shared" si="42"/>
        <v>0.15005907110684485</v>
      </c>
      <c r="H523" s="20">
        <v>6.8965517241379309E-2</v>
      </c>
      <c r="I523" s="40">
        <v>1.5524625267665952E-2</v>
      </c>
      <c r="J523" s="41">
        <f t="shared" si="43"/>
        <v>5.3440891973713357E-2</v>
      </c>
      <c r="K523" s="21">
        <v>299.20689655172413</v>
      </c>
      <c r="L523" s="42">
        <v>281.51017130620983</v>
      </c>
      <c r="M523" s="43">
        <f t="shared" si="44"/>
        <v>17.696725245514301</v>
      </c>
      <c r="N523" s="20">
        <v>0.30645161290322581</v>
      </c>
      <c r="O523" s="40">
        <v>0.15722604552673372</v>
      </c>
      <c r="P523" s="41">
        <f t="shared" si="45"/>
        <v>0.14922556737649209</v>
      </c>
      <c r="Q523" s="20">
        <v>9.6774193548387094E-2</v>
      </c>
      <c r="R523" s="40">
        <v>2.7527792482795129E-2</v>
      </c>
      <c r="S523" s="41">
        <f t="shared" si="46"/>
        <v>6.9246401065591962E-2</v>
      </c>
      <c r="T523" s="31">
        <v>304.19354838709677</v>
      </c>
      <c r="U523" s="42">
        <v>280.53255690841718</v>
      </c>
      <c r="V523" s="43">
        <f t="shared" si="47"/>
        <v>23.660991478679591</v>
      </c>
    </row>
    <row r="524" spans="1:92" s="22" customFormat="1">
      <c r="A524" s="1"/>
      <c r="B524" s="81">
        <v>5</v>
      </c>
      <c r="C524" s="83" t="s">
        <v>111</v>
      </c>
      <c r="D524" s="16">
        <v>5</v>
      </c>
      <c r="E524" s="17">
        <v>3.4883720930232558E-2</v>
      </c>
      <c r="F524" s="36">
        <v>0.10722891566265061</v>
      </c>
      <c r="G524" s="37">
        <f t="shared" si="42"/>
        <v>-7.2345194732418044E-2</v>
      </c>
      <c r="H524" s="17">
        <v>1.1627906976744186E-2</v>
      </c>
      <c r="I524" s="36">
        <v>1.8072289156626505E-2</v>
      </c>
      <c r="J524" s="37">
        <f t="shared" si="43"/>
        <v>-6.4443821798823193E-3</v>
      </c>
      <c r="K524" s="18">
        <v>271</v>
      </c>
      <c r="L524" s="38">
        <v>280</v>
      </c>
      <c r="M524" s="39">
        <f t="shared" si="44"/>
        <v>-9</v>
      </c>
      <c r="N524" s="17">
        <v>2.3255813953488372E-2</v>
      </c>
      <c r="O524" s="36">
        <v>8.6698337292161518E-2</v>
      </c>
      <c r="P524" s="37">
        <f t="shared" si="45"/>
        <v>-6.3442523338673146E-2</v>
      </c>
      <c r="Q524" s="17">
        <v>0</v>
      </c>
      <c r="R524" s="36">
        <v>1.1876484560570071E-2</v>
      </c>
      <c r="S524" s="37">
        <f t="shared" si="46"/>
        <v>-1.1876484560570071E-2</v>
      </c>
      <c r="T524" s="30">
        <v>268</v>
      </c>
      <c r="U524" s="38">
        <v>276</v>
      </c>
      <c r="V524" s="39">
        <f t="shared" si="47"/>
        <v>-8</v>
      </c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</row>
    <row r="525" spans="1:92" s="1" customFormat="1">
      <c r="B525" s="79"/>
      <c r="C525" s="80"/>
      <c r="D525" s="16">
        <v>6</v>
      </c>
      <c r="E525" s="17">
        <v>9.4117647058823528E-2</v>
      </c>
      <c r="F525" s="36">
        <v>0.14029535864978904</v>
      </c>
      <c r="G525" s="37">
        <f t="shared" si="42"/>
        <v>-4.6177711590965509E-2</v>
      </c>
      <c r="H525" s="17">
        <v>1.1764705882352941E-2</v>
      </c>
      <c r="I525" s="36">
        <v>6.3291139240506333E-2</v>
      </c>
      <c r="J525" s="37">
        <f t="shared" si="43"/>
        <v>-5.1526433358153392E-2</v>
      </c>
      <c r="K525" s="18">
        <v>285</v>
      </c>
      <c r="L525" s="38">
        <v>282</v>
      </c>
      <c r="M525" s="39">
        <f t="shared" si="44"/>
        <v>3</v>
      </c>
      <c r="N525" s="17">
        <v>0.24705882352941178</v>
      </c>
      <c r="O525" s="36">
        <v>0.16405433646812956</v>
      </c>
      <c r="P525" s="37">
        <f t="shared" si="45"/>
        <v>8.3004487061282217E-2</v>
      </c>
      <c r="Q525" s="17">
        <v>4.7058823529411764E-2</v>
      </c>
      <c r="R525" s="36">
        <v>7.6280041797283177E-2</v>
      </c>
      <c r="S525" s="37">
        <f t="shared" si="46"/>
        <v>-2.9221218267871413E-2</v>
      </c>
      <c r="T525" s="30">
        <v>302</v>
      </c>
      <c r="U525" s="38">
        <v>282</v>
      </c>
      <c r="V525" s="39">
        <f t="shared" si="47"/>
        <v>20</v>
      </c>
    </row>
    <row r="526" spans="1:92" s="1" customFormat="1">
      <c r="B526" s="79"/>
      <c r="C526" s="80"/>
      <c r="D526" s="16">
        <v>7</v>
      </c>
      <c r="E526" s="17">
        <v>8.8235294117647065E-2</v>
      </c>
      <c r="F526" s="36">
        <v>0.15057113187954307</v>
      </c>
      <c r="G526" s="37">
        <f t="shared" si="42"/>
        <v>-6.233583776189601E-2</v>
      </c>
      <c r="H526" s="17">
        <v>0</v>
      </c>
      <c r="I526" s="36">
        <v>3.3229491173416406E-2</v>
      </c>
      <c r="J526" s="37">
        <f t="shared" si="43"/>
        <v>-3.3229491173416406E-2</v>
      </c>
      <c r="K526" s="18">
        <v>281</v>
      </c>
      <c r="L526" s="38">
        <v>284</v>
      </c>
      <c r="M526" s="39">
        <f t="shared" si="44"/>
        <v>-3</v>
      </c>
      <c r="N526" s="17">
        <v>0.13043478260869565</v>
      </c>
      <c r="O526" s="36">
        <v>0.10860655737704918</v>
      </c>
      <c r="P526" s="37">
        <f t="shared" si="45"/>
        <v>2.1828225231646473E-2</v>
      </c>
      <c r="Q526" s="17">
        <v>2.8985507246376812E-2</v>
      </c>
      <c r="R526" s="36">
        <v>3.5860655737704916E-2</v>
      </c>
      <c r="S526" s="37">
        <f t="shared" si="46"/>
        <v>-6.8751484913281043E-3</v>
      </c>
      <c r="T526" s="30">
        <v>288</v>
      </c>
      <c r="U526" s="38">
        <v>281</v>
      </c>
      <c r="V526" s="39">
        <f t="shared" si="47"/>
        <v>7</v>
      </c>
    </row>
    <row r="527" spans="1:92" s="1" customFormat="1">
      <c r="B527" s="79"/>
      <c r="C527" s="80"/>
      <c r="D527" s="16">
        <v>8</v>
      </c>
      <c r="E527" s="17">
        <v>0.08</v>
      </c>
      <c r="F527" s="36">
        <v>0.14697406340057637</v>
      </c>
      <c r="G527" s="37">
        <f t="shared" si="42"/>
        <v>-6.6974063400576364E-2</v>
      </c>
      <c r="H527" s="17">
        <v>0.02</v>
      </c>
      <c r="I527" s="36">
        <v>3.4582132564841501E-2</v>
      </c>
      <c r="J527" s="37">
        <f t="shared" si="43"/>
        <v>-1.4582132564841501E-2</v>
      </c>
      <c r="K527" s="18">
        <v>279</v>
      </c>
      <c r="L527" s="38">
        <v>280</v>
      </c>
      <c r="M527" s="39">
        <f t="shared" si="44"/>
        <v>-1</v>
      </c>
      <c r="N527" s="17">
        <v>0.06</v>
      </c>
      <c r="O527" s="36">
        <v>0.11015325670498084</v>
      </c>
      <c r="P527" s="37">
        <f t="shared" si="45"/>
        <v>-5.0153256704980845E-2</v>
      </c>
      <c r="Q527" s="17">
        <v>0</v>
      </c>
      <c r="R527" s="36">
        <v>2.1072796934865901E-2</v>
      </c>
      <c r="S527" s="37">
        <f t="shared" si="46"/>
        <v>-2.1072796934865901E-2</v>
      </c>
      <c r="T527" s="30">
        <v>286</v>
      </c>
      <c r="U527" s="38">
        <v>280</v>
      </c>
      <c r="V527" s="39">
        <f t="shared" si="47"/>
        <v>6</v>
      </c>
    </row>
    <row r="528" spans="1:92" s="1" customFormat="1">
      <c r="B528" s="82"/>
      <c r="C528" s="84"/>
      <c r="D528" s="19" t="s">
        <v>7</v>
      </c>
      <c r="E528" s="20">
        <v>7.2664359861591699E-2</v>
      </c>
      <c r="F528" s="40">
        <v>0.13749338974087782</v>
      </c>
      <c r="G528" s="41">
        <f t="shared" si="42"/>
        <v>-6.4829029879286126E-2</v>
      </c>
      <c r="H528" s="20">
        <v>1.0380622837370242E-2</v>
      </c>
      <c r="I528" s="40">
        <v>3.7810682178741409E-2</v>
      </c>
      <c r="J528" s="41">
        <f t="shared" si="43"/>
        <v>-2.7430059341371167E-2</v>
      </c>
      <c r="K528" s="21">
        <v>278.85467128027682</v>
      </c>
      <c r="L528" s="42">
        <v>281.51983077736645</v>
      </c>
      <c r="M528" s="43">
        <f t="shared" si="44"/>
        <v>-2.6651594970896326</v>
      </c>
      <c r="N528" s="20">
        <v>0.1206896551724138</v>
      </c>
      <c r="O528" s="40">
        <v>0.11809374181722965</v>
      </c>
      <c r="P528" s="41">
        <f t="shared" si="45"/>
        <v>2.5959133551841512E-3</v>
      </c>
      <c r="Q528" s="20">
        <v>2.0689655172413793E-2</v>
      </c>
      <c r="R528" s="40">
        <v>3.6658811207122284E-2</v>
      </c>
      <c r="S528" s="41">
        <f t="shared" si="46"/>
        <v>-1.5969156034708491E-2</v>
      </c>
      <c r="T528" s="31">
        <v>285.82758620689657</v>
      </c>
      <c r="U528" s="42">
        <v>279.87483634459284</v>
      </c>
      <c r="V528" s="43">
        <f t="shared" si="47"/>
        <v>5.9527498623037332</v>
      </c>
    </row>
    <row r="529" spans="1:92" s="22" customFormat="1">
      <c r="A529" s="1"/>
      <c r="B529" s="79">
        <v>6</v>
      </c>
      <c r="C529" s="80" t="s">
        <v>112</v>
      </c>
      <c r="D529" s="16">
        <v>5</v>
      </c>
      <c r="E529" s="17">
        <v>0.13223140495867769</v>
      </c>
      <c r="F529" s="36">
        <v>0.17220902612826605</v>
      </c>
      <c r="G529" s="37">
        <f t="shared" si="42"/>
        <v>-3.9977621169588362E-2</v>
      </c>
      <c r="H529" s="17">
        <v>8.2644628099173556E-3</v>
      </c>
      <c r="I529" s="36">
        <v>3.5035629453681709E-2</v>
      </c>
      <c r="J529" s="37">
        <f t="shared" si="43"/>
        <v>-2.6771166643764353E-2</v>
      </c>
      <c r="K529" s="18">
        <v>288</v>
      </c>
      <c r="L529" s="38">
        <v>288</v>
      </c>
      <c r="M529" s="39">
        <f t="shared" si="44"/>
        <v>0</v>
      </c>
      <c r="N529" s="17">
        <v>0.18181818181818182</v>
      </c>
      <c r="O529" s="36">
        <v>0.17329545454545453</v>
      </c>
      <c r="P529" s="37">
        <f t="shared" si="45"/>
        <v>8.5227272727272929E-3</v>
      </c>
      <c r="Q529" s="17">
        <v>4.1322314049586778E-2</v>
      </c>
      <c r="R529" s="36">
        <v>3.4090909090909088E-2</v>
      </c>
      <c r="S529" s="37">
        <f t="shared" si="46"/>
        <v>7.2314049586776896E-3</v>
      </c>
      <c r="T529" s="30">
        <v>293</v>
      </c>
      <c r="U529" s="38">
        <v>287</v>
      </c>
      <c r="V529" s="39">
        <f t="shared" si="47"/>
        <v>6</v>
      </c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</row>
    <row r="530" spans="1:92">
      <c r="B530" s="79"/>
      <c r="C530" s="80"/>
      <c r="D530" s="16">
        <v>6</v>
      </c>
      <c r="E530" s="17">
        <v>5.7851239669421489E-2</v>
      </c>
      <c r="F530" s="36">
        <v>0.11042600896860987</v>
      </c>
      <c r="G530" s="37">
        <f t="shared" si="42"/>
        <v>-5.2574769299188376E-2</v>
      </c>
      <c r="H530" s="17">
        <v>8.2644628099173556E-3</v>
      </c>
      <c r="I530" s="36">
        <v>2.914798206278027E-2</v>
      </c>
      <c r="J530" s="37">
        <f t="shared" si="43"/>
        <v>-2.0883519252862914E-2</v>
      </c>
      <c r="K530" s="18">
        <v>285</v>
      </c>
      <c r="L530" s="38">
        <v>281</v>
      </c>
      <c r="M530" s="39">
        <f t="shared" si="44"/>
        <v>4</v>
      </c>
      <c r="N530" s="17">
        <v>0.14049586776859505</v>
      </c>
      <c r="O530" s="36">
        <v>0.15495207667731628</v>
      </c>
      <c r="P530" s="37">
        <f t="shared" si="45"/>
        <v>-1.4456208908721235E-2</v>
      </c>
      <c r="Q530" s="17">
        <v>2.4793388429752067E-2</v>
      </c>
      <c r="R530" s="36">
        <v>3.9936102236421724E-2</v>
      </c>
      <c r="S530" s="37">
        <f t="shared" si="46"/>
        <v>-1.5142713806669657E-2</v>
      </c>
      <c r="T530" s="30">
        <v>293</v>
      </c>
      <c r="U530" s="38">
        <v>287</v>
      </c>
      <c r="V530" s="39">
        <f t="shared" si="47"/>
        <v>6</v>
      </c>
    </row>
    <row r="531" spans="1:92">
      <c r="B531" s="79"/>
      <c r="C531" s="80"/>
      <c r="D531" s="16">
        <v>7</v>
      </c>
      <c r="E531" s="17">
        <v>0.192</v>
      </c>
      <c r="F531" s="36">
        <v>0.13265849760255727</v>
      </c>
      <c r="G531" s="37">
        <f t="shared" si="42"/>
        <v>5.9341502397442736E-2</v>
      </c>
      <c r="H531" s="17">
        <v>2.4E-2</v>
      </c>
      <c r="I531" s="36">
        <v>2.0777836973894511E-2</v>
      </c>
      <c r="J531" s="37">
        <f t="shared" si="43"/>
        <v>3.2221630261054894E-3</v>
      </c>
      <c r="K531" s="18">
        <v>291</v>
      </c>
      <c r="L531" s="38">
        <v>283</v>
      </c>
      <c r="M531" s="39">
        <f t="shared" si="44"/>
        <v>8</v>
      </c>
      <c r="N531" s="17">
        <v>0.2</v>
      </c>
      <c r="O531" s="36">
        <v>0.125</v>
      </c>
      <c r="P531" s="37">
        <f t="shared" si="45"/>
        <v>7.5000000000000011E-2</v>
      </c>
      <c r="Q531" s="17">
        <v>0.04</v>
      </c>
      <c r="R531" s="36">
        <v>2.0833333333333332E-2</v>
      </c>
      <c r="S531" s="37">
        <f t="shared" si="46"/>
        <v>1.9166666666666669E-2</v>
      </c>
      <c r="T531" s="30">
        <v>294</v>
      </c>
      <c r="U531" s="38">
        <v>286</v>
      </c>
      <c r="V531" s="39">
        <f t="shared" si="47"/>
        <v>8</v>
      </c>
    </row>
    <row r="532" spans="1:92">
      <c r="B532" s="79"/>
      <c r="C532" s="80"/>
      <c r="D532" s="16">
        <v>8</v>
      </c>
      <c r="E532" s="17">
        <v>0.18867924528301885</v>
      </c>
      <c r="F532" s="36">
        <v>0.13097713097713098</v>
      </c>
      <c r="G532" s="37">
        <f t="shared" si="42"/>
        <v>5.7702114305887869E-2</v>
      </c>
      <c r="H532" s="17">
        <v>1.8867924528301886E-2</v>
      </c>
      <c r="I532" s="36">
        <v>2.390852390852391E-2</v>
      </c>
      <c r="J532" s="37">
        <f t="shared" si="43"/>
        <v>-5.0405993802220238E-3</v>
      </c>
      <c r="K532" s="18">
        <v>290</v>
      </c>
      <c r="L532" s="38">
        <v>280</v>
      </c>
      <c r="M532" s="39">
        <f t="shared" si="44"/>
        <v>10</v>
      </c>
      <c r="N532" s="17">
        <v>0.43396226415094336</v>
      </c>
      <c r="O532" s="36">
        <v>0.14985014985014986</v>
      </c>
      <c r="P532" s="37">
        <f t="shared" si="45"/>
        <v>0.28411211430079353</v>
      </c>
      <c r="Q532" s="17">
        <v>8.4905660377358486E-2</v>
      </c>
      <c r="R532" s="36">
        <v>3.1968031968031968E-2</v>
      </c>
      <c r="S532" s="37">
        <f t="shared" si="46"/>
        <v>5.2937628409326518E-2</v>
      </c>
      <c r="T532" s="30">
        <v>316</v>
      </c>
      <c r="U532" s="38">
        <v>288</v>
      </c>
      <c r="V532" s="39">
        <f t="shared" si="47"/>
        <v>28</v>
      </c>
    </row>
    <row r="533" spans="1:92">
      <c r="B533" s="79"/>
      <c r="C533" s="80"/>
      <c r="D533" s="19" t="s">
        <v>7</v>
      </c>
      <c r="E533" s="20">
        <v>0.14164904862579281</v>
      </c>
      <c r="F533" s="40">
        <v>0.13591965882514789</v>
      </c>
      <c r="G533" s="41">
        <f t="shared" si="42"/>
        <v>5.7293898006449129E-3</v>
      </c>
      <c r="H533" s="20">
        <v>1.4799154334038054E-2</v>
      </c>
      <c r="I533" s="40">
        <v>2.6963818957215575E-2</v>
      </c>
      <c r="J533" s="41">
        <f t="shared" si="43"/>
        <v>-1.216466462317752E-2</v>
      </c>
      <c r="K533" s="21">
        <v>288.47357293868924</v>
      </c>
      <c r="L533" s="42">
        <v>282.87343513550695</v>
      </c>
      <c r="M533" s="43">
        <f t="shared" si="44"/>
        <v>5.6001378031822924</v>
      </c>
      <c r="N533" s="20">
        <v>0.23255813953488372</v>
      </c>
      <c r="O533" s="40">
        <v>0.15010515247108308</v>
      </c>
      <c r="P533" s="41">
        <f t="shared" si="45"/>
        <v>8.2452987063800637E-2</v>
      </c>
      <c r="Q533" s="20">
        <v>4.6511627906976744E-2</v>
      </c>
      <c r="R533" s="40">
        <v>3.1545741324921134E-2</v>
      </c>
      <c r="S533" s="41">
        <f t="shared" si="46"/>
        <v>1.496588658205561E-2</v>
      </c>
      <c r="T533" s="31">
        <v>298.41860465116281</v>
      </c>
      <c r="U533" s="42">
        <v>287.00446898002104</v>
      </c>
      <c r="V533" s="43">
        <f t="shared" si="47"/>
        <v>11.414135671141764</v>
      </c>
    </row>
    <row r="534" spans="1:92" s="22" customFormat="1">
      <c r="A534" s="1"/>
      <c r="B534" s="81">
        <v>6</v>
      </c>
      <c r="C534" s="83" t="s">
        <v>113</v>
      </c>
      <c r="D534" s="16">
        <v>5</v>
      </c>
      <c r="E534" s="17">
        <v>0.16346153846153844</v>
      </c>
      <c r="F534" s="36">
        <v>0.17220902612826605</v>
      </c>
      <c r="G534" s="37">
        <f t="shared" si="42"/>
        <v>-8.7474876667276158E-3</v>
      </c>
      <c r="H534" s="17">
        <v>1.9230769230769232E-2</v>
      </c>
      <c r="I534" s="36">
        <v>3.5035629453681709E-2</v>
      </c>
      <c r="J534" s="37">
        <f t="shared" si="43"/>
        <v>-1.5804860222912477E-2</v>
      </c>
      <c r="K534" s="18">
        <v>283</v>
      </c>
      <c r="L534" s="38">
        <v>288</v>
      </c>
      <c r="M534" s="39">
        <f t="shared" si="44"/>
        <v>-5</v>
      </c>
      <c r="N534" s="17">
        <v>7.6923076923076927E-2</v>
      </c>
      <c r="O534" s="36">
        <v>0.17329545454545453</v>
      </c>
      <c r="P534" s="37">
        <f t="shared" si="45"/>
        <v>-9.6372377622377603E-2</v>
      </c>
      <c r="Q534" s="17">
        <v>9.6153846153846159E-3</v>
      </c>
      <c r="R534" s="36">
        <v>3.4090909090909088E-2</v>
      </c>
      <c r="S534" s="37">
        <f t="shared" si="46"/>
        <v>-2.4475524475524472E-2</v>
      </c>
      <c r="T534" s="30">
        <v>279</v>
      </c>
      <c r="U534" s="38">
        <v>287</v>
      </c>
      <c r="V534" s="39">
        <f t="shared" si="47"/>
        <v>-8</v>
      </c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</row>
    <row r="535" spans="1:92" s="1" customFormat="1">
      <c r="B535" s="79"/>
      <c r="C535" s="80"/>
      <c r="D535" s="16">
        <v>6</v>
      </c>
      <c r="E535" s="17">
        <v>9.6491228070175433E-2</v>
      </c>
      <c r="F535" s="36">
        <v>0.11042600896860987</v>
      </c>
      <c r="G535" s="37">
        <f t="shared" si="42"/>
        <v>-1.3934780898434432E-2</v>
      </c>
      <c r="H535" s="17">
        <v>8.771929824561403E-3</v>
      </c>
      <c r="I535" s="36">
        <v>2.914798206278027E-2</v>
      </c>
      <c r="J535" s="37">
        <f t="shared" si="43"/>
        <v>-2.0376052238218867E-2</v>
      </c>
      <c r="K535" s="18">
        <v>280</v>
      </c>
      <c r="L535" s="38">
        <v>281</v>
      </c>
      <c r="M535" s="39">
        <f t="shared" si="44"/>
        <v>-1</v>
      </c>
      <c r="N535" s="17">
        <v>0.10344827586206896</v>
      </c>
      <c r="O535" s="36">
        <v>0.15495207667731628</v>
      </c>
      <c r="P535" s="37">
        <f t="shared" si="45"/>
        <v>-5.1503800815247316E-2</v>
      </c>
      <c r="Q535" s="17">
        <v>2.5862068965517241E-2</v>
      </c>
      <c r="R535" s="36">
        <v>3.9936102236421724E-2</v>
      </c>
      <c r="S535" s="37">
        <f t="shared" si="46"/>
        <v>-1.4074033270904483E-2</v>
      </c>
      <c r="T535" s="30">
        <v>286</v>
      </c>
      <c r="U535" s="38">
        <v>287</v>
      </c>
      <c r="V535" s="39">
        <f t="shared" si="47"/>
        <v>-1</v>
      </c>
    </row>
    <row r="536" spans="1:92" s="1" customFormat="1">
      <c r="B536" s="79"/>
      <c r="C536" s="80"/>
      <c r="D536" s="16">
        <v>7</v>
      </c>
      <c r="E536" s="17">
        <v>0.1981981981981982</v>
      </c>
      <c r="F536" s="36">
        <v>0.13265849760255727</v>
      </c>
      <c r="G536" s="37">
        <f t="shared" si="42"/>
        <v>6.5539700595640932E-2</v>
      </c>
      <c r="H536" s="17">
        <v>2.7027027027027029E-2</v>
      </c>
      <c r="I536" s="36">
        <v>2.0777836973894511E-2</v>
      </c>
      <c r="J536" s="37">
        <f t="shared" si="43"/>
        <v>6.2491900531325174E-3</v>
      </c>
      <c r="K536" s="18">
        <v>296</v>
      </c>
      <c r="L536" s="38">
        <v>283</v>
      </c>
      <c r="M536" s="39">
        <f t="shared" si="44"/>
        <v>13</v>
      </c>
      <c r="N536" s="17">
        <v>0.28828828828828829</v>
      </c>
      <c r="O536" s="36">
        <v>0.125</v>
      </c>
      <c r="P536" s="37">
        <f t="shared" si="45"/>
        <v>0.16328828828828829</v>
      </c>
      <c r="Q536" s="17">
        <v>8.1081081081081086E-2</v>
      </c>
      <c r="R536" s="36">
        <v>2.0833333333333332E-2</v>
      </c>
      <c r="S536" s="37">
        <f t="shared" si="46"/>
        <v>6.0247747747747757E-2</v>
      </c>
      <c r="T536" s="30">
        <v>306</v>
      </c>
      <c r="U536" s="38">
        <v>286</v>
      </c>
      <c r="V536" s="39">
        <f t="shared" si="47"/>
        <v>20</v>
      </c>
    </row>
    <row r="537" spans="1:92" s="1" customFormat="1">
      <c r="B537" s="82"/>
      <c r="C537" s="84"/>
      <c r="D537" s="19" t="s">
        <v>7</v>
      </c>
      <c r="E537" s="20">
        <v>0.1519756838905775</v>
      </c>
      <c r="F537" s="40">
        <v>0.13769878391019644</v>
      </c>
      <c r="G537" s="41">
        <f t="shared" si="42"/>
        <v>1.4276899980381064E-2</v>
      </c>
      <c r="H537" s="20">
        <v>1.82370820668693E-2</v>
      </c>
      <c r="I537" s="40">
        <v>2.8063610851262862E-2</v>
      </c>
      <c r="J537" s="41">
        <f t="shared" si="43"/>
        <v>-9.8265287843935616E-3</v>
      </c>
      <c r="K537" s="21">
        <v>286.3465045592705</v>
      </c>
      <c r="L537" s="42">
        <v>283.90776426566885</v>
      </c>
      <c r="M537" s="43">
        <f t="shared" si="44"/>
        <v>2.4387402936016542</v>
      </c>
      <c r="N537" s="20">
        <v>0.15709969788519637</v>
      </c>
      <c r="O537" s="40">
        <v>0.15019621833749555</v>
      </c>
      <c r="P537" s="41">
        <f t="shared" si="45"/>
        <v>6.9034795477008193E-3</v>
      </c>
      <c r="Q537" s="20">
        <v>3.9274924471299093E-2</v>
      </c>
      <c r="R537" s="40">
        <v>3.139493399928648E-2</v>
      </c>
      <c r="S537" s="41">
        <f t="shared" si="46"/>
        <v>7.8799904720126129E-3</v>
      </c>
      <c r="T537" s="31">
        <v>290.50755287009065</v>
      </c>
      <c r="U537" s="42">
        <v>286.6489475561898</v>
      </c>
      <c r="V537" s="43">
        <f t="shared" si="47"/>
        <v>3.8586053139008527</v>
      </c>
    </row>
    <row r="538" spans="1:92" s="22" customFormat="1">
      <c r="A538" s="1"/>
      <c r="B538" s="79">
        <v>6</v>
      </c>
      <c r="C538" s="80" t="s">
        <v>145</v>
      </c>
      <c r="D538" s="16">
        <v>5</v>
      </c>
      <c r="E538" s="17">
        <v>0.27</v>
      </c>
      <c r="F538" s="36">
        <v>0.17220902612826605</v>
      </c>
      <c r="G538" s="37">
        <f t="shared" si="42"/>
        <v>9.7790973871733966E-2</v>
      </c>
      <c r="H538" s="17">
        <v>0.03</v>
      </c>
      <c r="I538" s="36">
        <v>3.5035629453681709E-2</v>
      </c>
      <c r="J538" s="37">
        <f t="shared" si="43"/>
        <v>-5.0356294536817101E-3</v>
      </c>
      <c r="K538" s="18">
        <v>296</v>
      </c>
      <c r="L538" s="38">
        <v>288</v>
      </c>
      <c r="M538" s="39">
        <f t="shared" si="44"/>
        <v>8</v>
      </c>
      <c r="N538" s="17">
        <v>0.31</v>
      </c>
      <c r="O538" s="36">
        <v>0.17329545454545453</v>
      </c>
      <c r="P538" s="37">
        <f t="shared" si="45"/>
        <v>0.13670454545454547</v>
      </c>
      <c r="Q538" s="17">
        <v>0.01</v>
      </c>
      <c r="R538" s="36">
        <v>3.4090909090909088E-2</v>
      </c>
      <c r="S538" s="37">
        <f t="shared" si="46"/>
        <v>-2.4090909090909086E-2</v>
      </c>
      <c r="T538" s="30">
        <v>301</v>
      </c>
      <c r="U538" s="38">
        <v>287</v>
      </c>
      <c r="V538" s="39">
        <f t="shared" si="47"/>
        <v>14</v>
      </c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</row>
    <row r="539" spans="1:92">
      <c r="B539" s="79"/>
      <c r="C539" s="80"/>
      <c r="D539" s="19" t="s">
        <v>7</v>
      </c>
      <c r="E539" s="20">
        <v>0.27</v>
      </c>
      <c r="F539" s="40">
        <v>0.17220902612826605</v>
      </c>
      <c r="G539" s="41">
        <f t="shared" si="42"/>
        <v>9.7790973871733966E-2</v>
      </c>
      <c r="H539" s="20">
        <v>0.03</v>
      </c>
      <c r="I539" s="40">
        <v>3.5035629453681709E-2</v>
      </c>
      <c r="J539" s="41">
        <f t="shared" si="43"/>
        <v>-5.0356294536817101E-3</v>
      </c>
      <c r="K539" s="21">
        <v>296</v>
      </c>
      <c r="L539" s="42">
        <v>288</v>
      </c>
      <c r="M539" s="43">
        <f t="shared" si="44"/>
        <v>8</v>
      </c>
      <c r="N539" s="20">
        <v>0.31</v>
      </c>
      <c r="O539" s="40">
        <v>0.17329545454545453</v>
      </c>
      <c r="P539" s="41">
        <f t="shared" si="45"/>
        <v>0.13670454545454547</v>
      </c>
      <c r="Q539" s="20">
        <v>0.01</v>
      </c>
      <c r="R539" s="40">
        <v>3.4090909090909088E-2</v>
      </c>
      <c r="S539" s="41">
        <f t="shared" si="46"/>
        <v>-2.4090909090909086E-2</v>
      </c>
      <c r="T539" s="31">
        <v>301</v>
      </c>
      <c r="U539" s="42">
        <v>287</v>
      </c>
      <c r="V539" s="43">
        <f t="shared" si="47"/>
        <v>14</v>
      </c>
    </row>
    <row r="540" spans="1:92" s="22" customFormat="1">
      <c r="A540" s="1"/>
      <c r="B540" s="81">
        <v>6</v>
      </c>
      <c r="C540" s="83" t="s">
        <v>114</v>
      </c>
      <c r="D540" s="16">
        <v>5</v>
      </c>
      <c r="E540" s="17">
        <v>0.11702127659574468</v>
      </c>
      <c r="F540" s="36">
        <v>0.17220902612826605</v>
      </c>
      <c r="G540" s="37">
        <f t="shared" si="42"/>
        <v>-5.5187749532521369E-2</v>
      </c>
      <c r="H540" s="17">
        <v>1.0638297872340425E-2</v>
      </c>
      <c r="I540" s="36">
        <v>3.5035629453681709E-2</v>
      </c>
      <c r="J540" s="37">
        <f t="shared" si="43"/>
        <v>-2.4397331581341282E-2</v>
      </c>
      <c r="K540" s="18">
        <v>293</v>
      </c>
      <c r="L540" s="38">
        <v>288</v>
      </c>
      <c r="M540" s="39">
        <f t="shared" si="44"/>
        <v>5</v>
      </c>
      <c r="N540" s="17">
        <v>0.21276595744680851</v>
      </c>
      <c r="O540" s="36">
        <v>0.17329545454545453</v>
      </c>
      <c r="P540" s="37">
        <f t="shared" si="45"/>
        <v>3.9470502901353982E-2</v>
      </c>
      <c r="Q540" s="17">
        <v>3.1914893617021274E-2</v>
      </c>
      <c r="R540" s="36">
        <v>3.4090909090909088E-2</v>
      </c>
      <c r="S540" s="37">
        <f t="shared" si="46"/>
        <v>-2.1760154738878143E-3</v>
      </c>
      <c r="T540" s="30">
        <v>295</v>
      </c>
      <c r="U540" s="38">
        <v>287</v>
      </c>
      <c r="V540" s="39">
        <f t="shared" si="47"/>
        <v>8</v>
      </c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</row>
    <row r="541" spans="1:92" s="1" customFormat="1">
      <c r="B541" s="79"/>
      <c r="C541" s="80"/>
      <c r="D541" s="16">
        <v>6</v>
      </c>
      <c r="E541" s="17">
        <v>6.1855670103092779E-2</v>
      </c>
      <c r="F541" s="36">
        <v>0.11042600896860987</v>
      </c>
      <c r="G541" s="37">
        <f t="shared" si="42"/>
        <v>-4.8570338865517086E-2</v>
      </c>
      <c r="H541" s="17">
        <v>1.0309278350515464E-2</v>
      </c>
      <c r="I541" s="36">
        <v>2.914798206278027E-2</v>
      </c>
      <c r="J541" s="37">
        <f t="shared" si="43"/>
        <v>-1.8838703712264808E-2</v>
      </c>
      <c r="K541" s="18">
        <v>281</v>
      </c>
      <c r="L541" s="38">
        <v>281</v>
      </c>
      <c r="M541" s="39">
        <f t="shared" si="44"/>
        <v>0</v>
      </c>
      <c r="N541" s="17">
        <v>8.247422680412371E-2</v>
      </c>
      <c r="O541" s="36">
        <v>0.15495207667731628</v>
      </c>
      <c r="P541" s="37">
        <f t="shared" si="45"/>
        <v>-7.2477849873192571E-2</v>
      </c>
      <c r="Q541" s="17">
        <v>1.0309278350515464E-2</v>
      </c>
      <c r="R541" s="36">
        <v>3.9936102236421724E-2</v>
      </c>
      <c r="S541" s="37">
        <f t="shared" si="46"/>
        <v>-2.9626823885906262E-2</v>
      </c>
      <c r="T541" s="30">
        <v>287</v>
      </c>
      <c r="U541" s="38">
        <v>287</v>
      </c>
      <c r="V541" s="39">
        <f t="shared" si="47"/>
        <v>0</v>
      </c>
    </row>
    <row r="542" spans="1:92" s="1" customFormat="1">
      <c r="B542" s="79"/>
      <c r="C542" s="80"/>
      <c r="D542" s="16">
        <v>7</v>
      </c>
      <c r="E542" s="17">
        <v>0.12244897959183673</v>
      </c>
      <c r="F542" s="36">
        <v>0.13265849760255727</v>
      </c>
      <c r="G542" s="37">
        <f t="shared" si="42"/>
        <v>-1.0209518010720536E-2</v>
      </c>
      <c r="H542" s="17">
        <v>1.020408163265306E-2</v>
      </c>
      <c r="I542" s="36">
        <v>2.0777836973894511E-2</v>
      </c>
      <c r="J542" s="37">
        <f t="shared" si="43"/>
        <v>-1.0573755341241451E-2</v>
      </c>
      <c r="K542" s="18">
        <v>294</v>
      </c>
      <c r="L542" s="38">
        <v>283</v>
      </c>
      <c r="M542" s="39">
        <f t="shared" si="44"/>
        <v>11</v>
      </c>
      <c r="N542" s="17">
        <v>0.22448979591836735</v>
      </c>
      <c r="O542" s="36">
        <v>0.125</v>
      </c>
      <c r="P542" s="37">
        <f t="shared" si="45"/>
        <v>9.9489795918367346E-2</v>
      </c>
      <c r="Q542" s="17">
        <v>4.0816326530612242E-2</v>
      </c>
      <c r="R542" s="36">
        <v>2.0833333333333332E-2</v>
      </c>
      <c r="S542" s="37">
        <f t="shared" si="46"/>
        <v>1.9982993197278909E-2</v>
      </c>
      <c r="T542" s="30">
        <v>299</v>
      </c>
      <c r="U542" s="38">
        <v>286</v>
      </c>
      <c r="V542" s="39">
        <f t="shared" si="47"/>
        <v>13</v>
      </c>
    </row>
    <row r="543" spans="1:92" s="1" customFormat="1">
      <c r="B543" s="79"/>
      <c r="C543" s="80"/>
      <c r="D543" s="16">
        <v>8</v>
      </c>
      <c r="E543" s="17">
        <v>0.10638297872340424</v>
      </c>
      <c r="F543" s="36">
        <v>0.13097713097713098</v>
      </c>
      <c r="G543" s="37">
        <f t="shared" si="42"/>
        <v>-2.4594152253726742E-2</v>
      </c>
      <c r="H543" s="17">
        <v>3.1914893617021274E-2</v>
      </c>
      <c r="I543" s="36">
        <v>2.390852390852391E-2</v>
      </c>
      <c r="J543" s="37">
        <f t="shared" si="43"/>
        <v>8.0063697084973642E-3</v>
      </c>
      <c r="K543" s="18">
        <v>290</v>
      </c>
      <c r="L543" s="38">
        <v>280</v>
      </c>
      <c r="M543" s="39">
        <f t="shared" si="44"/>
        <v>10</v>
      </c>
      <c r="N543" s="17">
        <v>0.20430107526881722</v>
      </c>
      <c r="O543" s="36">
        <v>0.14985014985014986</v>
      </c>
      <c r="P543" s="37">
        <f t="shared" si="45"/>
        <v>5.4450925418667362E-2</v>
      </c>
      <c r="Q543" s="17">
        <v>3.2258064516129031E-2</v>
      </c>
      <c r="R543" s="36">
        <v>3.1968031968031968E-2</v>
      </c>
      <c r="S543" s="37">
        <f t="shared" si="46"/>
        <v>2.9003254809706336E-4</v>
      </c>
      <c r="T543" s="30">
        <v>302</v>
      </c>
      <c r="U543" s="38">
        <v>288</v>
      </c>
      <c r="V543" s="39">
        <f t="shared" si="47"/>
        <v>14</v>
      </c>
    </row>
    <row r="544" spans="1:92" s="1" customFormat="1">
      <c r="B544" s="82"/>
      <c r="C544" s="84"/>
      <c r="D544" s="19" t="s">
        <v>7</v>
      </c>
      <c r="E544" s="20">
        <v>0.10182767624020887</v>
      </c>
      <c r="F544" s="40">
        <v>0.13591965882514789</v>
      </c>
      <c r="G544" s="41">
        <f t="shared" si="42"/>
        <v>-3.4091982584939021E-2</v>
      </c>
      <c r="H544" s="20">
        <v>1.5665796344647518E-2</v>
      </c>
      <c r="I544" s="40">
        <v>2.6963818957215575E-2</v>
      </c>
      <c r="J544" s="41">
        <f t="shared" si="43"/>
        <v>-1.1298022612568057E-2</v>
      </c>
      <c r="K544" s="21">
        <v>289.4804177545692</v>
      </c>
      <c r="L544" s="42">
        <v>282.87343513550695</v>
      </c>
      <c r="M544" s="43">
        <f t="shared" si="44"/>
        <v>6.6069826190622507</v>
      </c>
      <c r="N544" s="20">
        <v>0.1806282722513089</v>
      </c>
      <c r="O544" s="40">
        <v>0.15010515247108308</v>
      </c>
      <c r="P544" s="41">
        <f t="shared" si="45"/>
        <v>3.0523119780225816E-2</v>
      </c>
      <c r="Q544" s="20">
        <v>2.8795811518324606E-2</v>
      </c>
      <c r="R544" s="40">
        <v>3.1545741324921134E-2</v>
      </c>
      <c r="S544" s="41">
        <f t="shared" si="46"/>
        <v>-2.7499298065965273E-3</v>
      </c>
      <c r="T544" s="31">
        <v>295.69895287958116</v>
      </c>
      <c r="U544" s="42">
        <v>287.00446898002104</v>
      </c>
      <c r="V544" s="43">
        <f t="shared" si="47"/>
        <v>8.6944838995601117</v>
      </c>
    </row>
    <row r="545" spans="1:92" s="22" customFormat="1" ht="18">
      <c r="A545" s="1"/>
      <c r="B545" s="91" t="s">
        <v>115</v>
      </c>
      <c r="C545" s="92"/>
      <c r="D545" s="16"/>
      <c r="E545" s="55"/>
      <c r="F545" s="55"/>
      <c r="G545" s="56"/>
      <c r="H545" s="55"/>
      <c r="I545" s="55"/>
      <c r="J545" s="56"/>
      <c r="K545" s="57"/>
      <c r="L545" s="58"/>
      <c r="M545" s="59"/>
      <c r="N545" s="55"/>
      <c r="O545" s="55"/>
      <c r="P545" s="60"/>
      <c r="Q545" s="55"/>
      <c r="R545" s="55"/>
      <c r="S545" s="60"/>
      <c r="T545" s="61"/>
      <c r="U545" s="58"/>
      <c r="V545" s="59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</row>
    <row r="546" spans="1:92">
      <c r="B546" s="81">
        <v>24</v>
      </c>
      <c r="C546" s="83" t="s">
        <v>116</v>
      </c>
      <c r="D546" s="12">
        <v>5</v>
      </c>
      <c r="E546" s="13">
        <v>0.22018348623853212</v>
      </c>
      <c r="F546" s="32">
        <v>0.31694993109784109</v>
      </c>
      <c r="G546" s="33">
        <f t="shared" si="42"/>
        <v>-9.6766444859308964E-2</v>
      </c>
      <c r="H546" s="13">
        <v>6.4220183486238536E-2</v>
      </c>
      <c r="I546" s="32">
        <v>8.7965089572806618E-2</v>
      </c>
      <c r="J546" s="33">
        <f t="shared" si="43"/>
        <v>-2.3744906086568082E-2</v>
      </c>
      <c r="K546" s="14">
        <v>302</v>
      </c>
      <c r="L546" s="34">
        <v>302</v>
      </c>
      <c r="M546" s="35">
        <f t="shared" si="44"/>
        <v>0</v>
      </c>
      <c r="N546" s="13">
        <v>0.43636363636363634</v>
      </c>
      <c r="O546" s="32">
        <v>0.34097550011238481</v>
      </c>
      <c r="P546" s="33">
        <f t="shared" si="45"/>
        <v>9.5388136251251532E-2</v>
      </c>
      <c r="Q546" s="13">
        <v>0.14545454545454545</v>
      </c>
      <c r="R546" s="32">
        <v>0.10496740840638345</v>
      </c>
      <c r="S546" s="33">
        <f t="shared" si="46"/>
        <v>4.0487137048161995E-2</v>
      </c>
      <c r="T546" s="29">
        <v>311</v>
      </c>
      <c r="U546" s="34">
        <v>305</v>
      </c>
      <c r="V546" s="35">
        <f t="shared" si="47"/>
        <v>6</v>
      </c>
    </row>
    <row r="547" spans="1:92" s="15" customFormat="1">
      <c r="A547" s="1"/>
      <c r="B547" s="82"/>
      <c r="C547" s="84"/>
      <c r="D547" s="19" t="s">
        <v>7</v>
      </c>
      <c r="E547" s="20">
        <v>0.22018348623853212</v>
      </c>
      <c r="F547" s="40">
        <v>0.31694993109784109</v>
      </c>
      <c r="G547" s="41">
        <f t="shared" si="42"/>
        <v>-9.6766444859308964E-2</v>
      </c>
      <c r="H547" s="20">
        <v>6.4220183486238536E-2</v>
      </c>
      <c r="I547" s="40">
        <v>8.7965089572806618E-2</v>
      </c>
      <c r="J547" s="41">
        <f t="shared" si="43"/>
        <v>-2.3744906086568082E-2</v>
      </c>
      <c r="K547" s="21">
        <v>302</v>
      </c>
      <c r="L547" s="42">
        <v>302</v>
      </c>
      <c r="M547" s="43">
        <f t="shared" si="44"/>
        <v>0</v>
      </c>
      <c r="N547" s="20">
        <v>0.43636363636363634</v>
      </c>
      <c r="O547" s="40">
        <v>0.34097550011238481</v>
      </c>
      <c r="P547" s="41">
        <f t="shared" si="45"/>
        <v>9.5388136251251532E-2</v>
      </c>
      <c r="Q547" s="20">
        <v>0.14545454545454545</v>
      </c>
      <c r="R547" s="40">
        <v>0.10496740840638345</v>
      </c>
      <c r="S547" s="41">
        <f t="shared" si="46"/>
        <v>4.0487137048161995E-2</v>
      </c>
      <c r="T547" s="31">
        <v>311</v>
      </c>
      <c r="U547" s="42">
        <v>305</v>
      </c>
      <c r="V547" s="43">
        <f t="shared" si="47"/>
        <v>6</v>
      </c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</row>
    <row r="548" spans="1:92" s="22" customFormat="1">
      <c r="A548" s="1"/>
      <c r="B548" s="79">
        <v>27</v>
      </c>
      <c r="C548" s="80" t="s">
        <v>117</v>
      </c>
      <c r="D548" s="16">
        <v>3</v>
      </c>
      <c r="E548" s="17">
        <v>0.31182795698924726</v>
      </c>
      <c r="F548" s="36">
        <v>0.29080459770114941</v>
      </c>
      <c r="G548" s="37">
        <f t="shared" si="42"/>
        <v>2.1023359288097843E-2</v>
      </c>
      <c r="H548" s="17">
        <v>3.2258064516129031E-2</v>
      </c>
      <c r="I548" s="36">
        <v>3.1896551724137932E-2</v>
      </c>
      <c r="J548" s="37">
        <f t="shared" si="43"/>
        <v>3.6151279199109904E-4</v>
      </c>
      <c r="K548" s="18">
        <v>303</v>
      </c>
      <c r="L548" s="38">
        <v>300</v>
      </c>
      <c r="M548" s="39">
        <f t="shared" si="44"/>
        <v>3</v>
      </c>
      <c r="N548" s="17">
        <v>0.39784946236559138</v>
      </c>
      <c r="O548" s="36">
        <v>0.31701764371087082</v>
      </c>
      <c r="P548" s="37">
        <f t="shared" si="45"/>
        <v>8.0831818654720555E-2</v>
      </c>
      <c r="Q548" s="17">
        <v>8.6021505376344093E-2</v>
      </c>
      <c r="R548" s="36">
        <v>0.11496869664200342</v>
      </c>
      <c r="S548" s="37">
        <f t="shared" si="46"/>
        <v>-2.8947191265659325E-2</v>
      </c>
      <c r="T548" s="30">
        <v>305</v>
      </c>
      <c r="U548" s="38">
        <v>299</v>
      </c>
      <c r="V548" s="39">
        <f t="shared" si="47"/>
        <v>6</v>
      </c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</row>
    <row r="549" spans="1:92">
      <c r="B549" s="79"/>
      <c r="C549" s="80"/>
      <c r="D549" s="19" t="s">
        <v>7</v>
      </c>
      <c r="E549" s="20">
        <v>0.31182795698924726</v>
      </c>
      <c r="F549" s="40">
        <v>0.29080459770114941</v>
      </c>
      <c r="G549" s="41">
        <f t="shared" si="42"/>
        <v>2.1023359288097843E-2</v>
      </c>
      <c r="H549" s="20">
        <v>3.2258064516129031E-2</v>
      </c>
      <c r="I549" s="40">
        <v>3.1896551724137932E-2</v>
      </c>
      <c r="J549" s="41">
        <f t="shared" si="43"/>
        <v>3.6151279199109904E-4</v>
      </c>
      <c r="K549" s="21">
        <v>303</v>
      </c>
      <c r="L549" s="42">
        <v>300</v>
      </c>
      <c r="M549" s="43">
        <f t="shared" si="44"/>
        <v>3</v>
      </c>
      <c r="N549" s="20">
        <v>0.39784946236559138</v>
      </c>
      <c r="O549" s="40">
        <v>0.31701764371087082</v>
      </c>
      <c r="P549" s="41">
        <f t="shared" si="45"/>
        <v>8.0831818654720555E-2</v>
      </c>
      <c r="Q549" s="20">
        <v>8.6021505376344093E-2</v>
      </c>
      <c r="R549" s="40">
        <v>0.11496869664200342</v>
      </c>
      <c r="S549" s="41">
        <f t="shared" si="46"/>
        <v>-2.8947191265659325E-2</v>
      </c>
      <c r="T549" s="31">
        <v>305</v>
      </c>
      <c r="U549" s="42">
        <v>299</v>
      </c>
      <c r="V549" s="43">
        <f t="shared" si="47"/>
        <v>6</v>
      </c>
    </row>
    <row r="550" spans="1:92" s="22" customFormat="1">
      <c r="A550" s="1"/>
      <c r="B550" s="81">
        <v>27</v>
      </c>
      <c r="C550" s="83" t="s">
        <v>118</v>
      </c>
      <c r="D550" s="16">
        <v>3</v>
      </c>
      <c r="E550" s="17">
        <v>0.22222222222222221</v>
      </c>
      <c r="F550" s="36">
        <v>0.29080459770114941</v>
      </c>
      <c r="G550" s="37">
        <f t="shared" si="42"/>
        <v>-6.8582375478927204E-2</v>
      </c>
      <c r="H550" s="17">
        <v>0</v>
      </c>
      <c r="I550" s="36">
        <v>3.1896551724137932E-2</v>
      </c>
      <c r="J550" s="37">
        <f t="shared" si="43"/>
        <v>-3.1896551724137932E-2</v>
      </c>
      <c r="K550" s="18">
        <v>299</v>
      </c>
      <c r="L550" s="38">
        <v>300</v>
      </c>
      <c r="M550" s="39">
        <f t="shared" si="44"/>
        <v>-1</v>
      </c>
      <c r="N550" s="17">
        <v>0.37037037037037035</v>
      </c>
      <c r="O550" s="36">
        <v>0.31701764371087082</v>
      </c>
      <c r="P550" s="37">
        <f t="shared" si="45"/>
        <v>5.3352726659499528E-2</v>
      </c>
      <c r="Q550" s="17">
        <v>0.1111111111111111</v>
      </c>
      <c r="R550" s="36">
        <v>0.11496869664200342</v>
      </c>
      <c r="S550" s="37">
        <f t="shared" si="46"/>
        <v>-3.8575855308923129E-3</v>
      </c>
      <c r="T550" s="30">
        <v>305</v>
      </c>
      <c r="U550" s="38">
        <v>299</v>
      </c>
      <c r="V550" s="39">
        <f t="shared" si="47"/>
        <v>6</v>
      </c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</row>
    <row r="551" spans="1:92" s="1" customFormat="1">
      <c r="B551" s="79"/>
      <c r="C551" s="80"/>
      <c r="D551" s="16">
        <v>4</v>
      </c>
      <c r="E551" s="17">
        <v>0.21153846153846156</v>
      </c>
      <c r="F551" s="36">
        <v>0.27316384180790959</v>
      </c>
      <c r="G551" s="37">
        <f t="shared" si="42"/>
        <v>-6.1625380269448027E-2</v>
      </c>
      <c r="H551" s="17">
        <v>5.7692307692307696E-2</v>
      </c>
      <c r="I551" s="36">
        <v>8.8135593220338981E-2</v>
      </c>
      <c r="J551" s="37">
        <f t="shared" si="43"/>
        <v>-3.0443285528031286E-2</v>
      </c>
      <c r="K551" s="18">
        <v>302</v>
      </c>
      <c r="L551" s="38">
        <v>300</v>
      </c>
      <c r="M551" s="39">
        <f t="shared" si="44"/>
        <v>2</v>
      </c>
      <c r="N551" s="17">
        <v>0.46153846153846151</v>
      </c>
      <c r="O551" s="36">
        <v>0.36594911937377689</v>
      </c>
      <c r="P551" s="37">
        <f t="shared" si="45"/>
        <v>9.5589342164684621E-2</v>
      </c>
      <c r="Q551" s="17">
        <v>0.17307692307692307</v>
      </c>
      <c r="R551" s="36">
        <v>0.13894324853228962</v>
      </c>
      <c r="S551" s="37">
        <f t="shared" si="46"/>
        <v>3.4133674544633452E-2</v>
      </c>
      <c r="T551" s="30">
        <v>311</v>
      </c>
      <c r="U551" s="38">
        <v>302</v>
      </c>
      <c r="V551" s="39">
        <f t="shared" si="47"/>
        <v>9</v>
      </c>
    </row>
    <row r="552" spans="1:92" s="1" customFormat="1">
      <c r="B552" s="79"/>
      <c r="C552" s="80"/>
      <c r="D552" s="16">
        <v>5</v>
      </c>
      <c r="E552" s="17">
        <v>0.20689655172413793</v>
      </c>
      <c r="F552" s="36">
        <v>0.29588882455124493</v>
      </c>
      <c r="G552" s="37">
        <f t="shared" si="42"/>
        <v>-8.8992272827107005E-2</v>
      </c>
      <c r="H552" s="17">
        <v>1.7241379310344827E-2</v>
      </c>
      <c r="I552" s="36">
        <v>7.7880718008106545E-2</v>
      </c>
      <c r="J552" s="37">
        <f t="shared" si="43"/>
        <v>-6.0639338697761717E-2</v>
      </c>
      <c r="K552" s="18">
        <v>295</v>
      </c>
      <c r="L552" s="38">
        <v>301</v>
      </c>
      <c r="M552" s="39">
        <f t="shared" si="44"/>
        <v>-6</v>
      </c>
      <c r="N552" s="17">
        <v>0.30508474576271183</v>
      </c>
      <c r="O552" s="36">
        <v>0.28918764302059496</v>
      </c>
      <c r="P552" s="37">
        <f t="shared" si="45"/>
        <v>1.5897102742116864E-2</v>
      </c>
      <c r="Q552" s="17">
        <v>5.0847457627118647E-2</v>
      </c>
      <c r="R552" s="36">
        <v>8.6098398169336385E-2</v>
      </c>
      <c r="S552" s="37">
        <f t="shared" si="46"/>
        <v>-3.5250940542217737E-2</v>
      </c>
      <c r="T552" s="30">
        <v>307</v>
      </c>
      <c r="U552" s="38">
        <v>300</v>
      </c>
      <c r="V552" s="39">
        <f t="shared" si="47"/>
        <v>7</v>
      </c>
    </row>
    <row r="553" spans="1:92" s="1" customFormat="1">
      <c r="B553" s="82"/>
      <c r="C553" s="84"/>
      <c r="D553" s="19" t="s">
        <v>7</v>
      </c>
      <c r="E553" s="20">
        <v>0.21341463414634146</v>
      </c>
      <c r="F553" s="40">
        <v>0.28651899942715292</v>
      </c>
      <c r="G553" s="41">
        <f t="shared" si="42"/>
        <v>-7.3104365280811462E-2</v>
      </c>
      <c r="H553" s="20">
        <v>2.4390243902439025E-2</v>
      </c>
      <c r="I553" s="40">
        <v>6.6068359747947294E-2</v>
      </c>
      <c r="J553" s="41">
        <f t="shared" si="43"/>
        <v>-4.1678115845508269E-2</v>
      </c>
      <c r="K553" s="21">
        <v>298.53658536585368</v>
      </c>
      <c r="L553" s="42">
        <v>300.32976895168991</v>
      </c>
      <c r="M553" s="43">
        <f t="shared" si="44"/>
        <v>-1.7931835858362319</v>
      </c>
      <c r="N553" s="20">
        <v>0.37575757575757573</v>
      </c>
      <c r="O553" s="40">
        <v>0.32436006422971569</v>
      </c>
      <c r="P553" s="41">
        <f t="shared" si="45"/>
        <v>5.139751152786004E-2</v>
      </c>
      <c r="Q553" s="20">
        <v>0.10909090909090909</v>
      </c>
      <c r="R553" s="40">
        <v>0.11353546802682535</v>
      </c>
      <c r="S553" s="41">
        <f t="shared" si="46"/>
        <v>-4.4445589359162624E-3</v>
      </c>
      <c r="T553" s="31">
        <v>307.60606060606062</v>
      </c>
      <c r="U553" s="42">
        <v>300.34381788986491</v>
      </c>
      <c r="V553" s="43">
        <f t="shared" si="47"/>
        <v>7.2622427161957148</v>
      </c>
    </row>
    <row r="554" spans="1:92" s="22" customFormat="1">
      <c r="A554" s="1"/>
      <c r="B554" s="81">
        <v>28</v>
      </c>
      <c r="C554" s="83" t="s">
        <v>119</v>
      </c>
      <c r="D554" s="12">
        <v>3</v>
      </c>
      <c r="E554" s="13">
        <v>0.30303030303030304</v>
      </c>
      <c r="F554" s="32">
        <v>0.32413010590015129</v>
      </c>
      <c r="G554" s="33">
        <f t="shared" si="42"/>
        <v>-2.109980286984825E-2</v>
      </c>
      <c r="H554" s="13">
        <v>0</v>
      </c>
      <c r="I554" s="32">
        <v>4.0090771558245086E-2</v>
      </c>
      <c r="J554" s="33">
        <f t="shared" si="43"/>
        <v>-4.0090771558245086E-2</v>
      </c>
      <c r="K554" s="14">
        <v>303</v>
      </c>
      <c r="L554" s="34">
        <v>301</v>
      </c>
      <c r="M554" s="35">
        <f t="shared" si="44"/>
        <v>2</v>
      </c>
      <c r="N554" s="13">
        <v>0.24242424242424243</v>
      </c>
      <c r="O554" s="32">
        <v>0.37006701414743115</v>
      </c>
      <c r="P554" s="33">
        <f t="shared" si="45"/>
        <v>-0.12764277172318872</v>
      </c>
      <c r="Q554" s="13">
        <v>6.0606060606060608E-2</v>
      </c>
      <c r="R554" s="32">
        <v>0.155994043186895</v>
      </c>
      <c r="S554" s="33">
        <f t="shared" si="46"/>
        <v>-9.5387982580834391E-2</v>
      </c>
      <c r="T554" s="29">
        <v>301</v>
      </c>
      <c r="U554" s="34">
        <v>302</v>
      </c>
      <c r="V554" s="35">
        <f t="shared" si="47"/>
        <v>-1</v>
      </c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</row>
    <row r="555" spans="1:92">
      <c r="B555" s="82"/>
      <c r="C555" s="84"/>
      <c r="D555" s="19" t="s">
        <v>7</v>
      </c>
      <c r="E555" s="20">
        <v>0.30303030303030304</v>
      </c>
      <c r="F555" s="40">
        <v>0.32413010590015129</v>
      </c>
      <c r="G555" s="41">
        <f t="shared" si="42"/>
        <v>-2.109980286984825E-2</v>
      </c>
      <c r="H555" s="20">
        <v>0</v>
      </c>
      <c r="I555" s="40">
        <v>4.0090771558245086E-2</v>
      </c>
      <c r="J555" s="41">
        <f t="shared" si="43"/>
        <v>-4.0090771558245086E-2</v>
      </c>
      <c r="K555" s="21">
        <v>303</v>
      </c>
      <c r="L555" s="42">
        <v>301</v>
      </c>
      <c r="M555" s="43">
        <f t="shared" si="44"/>
        <v>2</v>
      </c>
      <c r="N555" s="20">
        <v>0.24242424242424243</v>
      </c>
      <c r="O555" s="40">
        <v>0.37006701414743115</v>
      </c>
      <c r="P555" s="41">
        <f t="shared" si="45"/>
        <v>-0.12764277172318872</v>
      </c>
      <c r="Q555" s="20">
        <v>6.0606060606060608E-2</v>
      </c>
      <c r="R555" s="40">
        <v>0.155994043186895</v>
      </c>
      <c r="S555" s="41">
        <f t="shared" si="46"/>
        <v>-9.5387982580834391E-2</v>
      </c>
      <c r="T555" s="31">
        <v>301</v>
      </c>
      <c r="U555" s="42">
        <v>302</v>
      </c>
      <c r="V555" s="43">
        <f t="shared" si="47"/>
        <v>-1</v>
      </c>
    </row>
    <row r="556" spans="1:92">
      <c r="B556" s="74" t="s">
        <v>0</v>
      </c>
      <c r="C556" s="74" t="s">
        <v>1</v>
      </c>
      <c r="D556" s="74" t="s">
        <v>2</v>
      </c>
      <c r="E556" s="76" t="s">
        <v>139</v>
      </c>
      <c r="F556" s="77"/>
      <c r="G556" s="78"/>
      <c r="H556" s="77" t="s">
        <v>138</v>
      </c>
      <c r="I556" s="77"/>
      <c r="J556" s="77"/>
      <c r="K556" s="76" t="s">
        <v>3</v>
      </c>
      <c r="L556" s="77"/>
      <c r="M556" s="78"/>
      <c r="N556" s="77" t="s">
        <v>136</v>
      </c>
      <c r="O556" s="77"/>
      <c r="P556" s="77"/>
      <c r="Q556" s="76" t="s">
        <v>137</v>
      </c>
      <c r="R556" s="77"/>
      <c r="S556" s="78"/>
      <c r="T556" s="76" t="s">
        <v>135</v>
      </c>
      <c r="U556" s="77"/>
      <c r="V556" s="78"/>
    </row>
    <row r="557" spans="1:92">
      <c r="B557" s="75"/>
      <c r="C557" s="75"/>
      <c r="D557" s="75"/>
      <c r="E557" s="4" t="s">
        <v>4</v>
      </c>
      <c r="F557" s="4" t="s">
        <v>0</v>
      </c>
      <c r="G557" s="5" t="s">
        <v>130</v>
      </c>
      <c r="H557" s="4" t="s">
        <v>4</v>
      </c>
      <c r="I557" s="4" t="s">
        <v>0</v>
      </c>
      <c r="J557" s="5" t="s">
        <v>130</v>
      </c>
      <c r="K557" s="6" t="s">
        <v>4</v>
      </c>
      <c r="L557" s="7" t="s">
        <v>0</v>
      </c>
      <c r="M557" s="5" t="s">
        <v>130</v>
      </c>
      <c r="N557" s="6" t="s">
        <v>4</v>
      </c>
      <c r="O557" s="8" t="s">
        <v>0</v>
      </c>
      <c r="P557" s="5" t="s">
        <v>130</v>
      </c>
      <c r="Q557" s="8" t="s">
        <v>4</v>
      </c>
      <c r="R557" s="8" t="s">
        <v>0</v>
      </c>
      <c r="S557" s="5" t="s">
        <v>130</v>
      </c>
      <c r="T557" s="28" t="s">
        <v>4</v>
      </c>
      <c r="U557" s="9" t="s">
        <v>0</v>
      </c>
      <c r="V557" s="5" t="s">
        <v>130</v>
      </c>
    </row>
    <row r="558" spans="1:92" ht="18">
      <c r="B558" s="72" t="s">
        <v>134</v>
      </c>
      <c r="C558" s="73"/>
      <c r="D558" s="66"/>
      <c r="E558" s="4"/>
      <c r="F558" s="4"/>
      <c r="G558" s="4"/>
      <c r="H558" s="4"/>
      <c r="I558" s="4"/>
      <c r="J558" s="6"/>
      <c r="K558" s="6"/>
      <c r="L558" s="62"/>
      <c r="M558" s="6"/>
      <c r="N558" s="8"/>
      <c r="O558" s="63"/>
      <c r="P558" s="8"/>
      <c r="Q558" s="8"/>
      <c r="R558" s="63"/>
      <c r="S558" s="8"/>
      <c r="T558" s="8"/>
      <c r="U558" s="64"/>
      <c r="V558" s="65"/>
    </row>
    <row r="559" spans="1:92" s="22" customFormat="1">
      <c r="A559" s="1"/>
      <c r="B559" s="81">
        <v>29</v>
      </c>
      <c r="C559" s="83" t="s">
        <v>120</v>
      </c>
      <c r="D559" s="16">
        <v>3</v>
      </c>
      <c r="E559" s="17">
        <v>0.3611111111111111</v>
      </c>
      <c r="F559" s="36">
        <v>0.28207171314741036</v>
      </c>
      <c r="G559" s="37">
        <f t="shared" si="42"/>
        <v>7.9039397963700742E-2</v>
      </c>
      <c r="H559" s="17">
        <v>1.3888888888888888E-2</v>
      </c>
      <c r="I559" s="36">
        <v>2.5099601593625499E-2</v>
      </c>
      <c r="J559" s="37">
        <f t="shared" si="43"/>
        <v>-1.121071270473661E-2</v>
      </c>
      <c r="K559" s="18">
        <v>307</v>
      </c>
      <c r="L559" s="38">
        <v>298</v>
      </c>
      <c r="M559" s="39">
        <f t="shared" si="44"/>
        <v>9</v>
      </c>
      <c r="N559" s="17">
        <v>0.31944444444444448</v>
      </c>
      <c r="O559" s="36">
        <v>0.2727987421383648</v>
      </c>
      <c r="P559" s="37">
        <f t="shared" si="45"/>
        <v>4.6645702306079673E-2</v>
      </c>
      <c r="Q559" s="17">
        <v>4.1666666666666664E-2</v>
      </c>
      <c r="R559" s="36">
        <v>7.3899371069182387E-2</v>
      </c>
      <c r="S559" s="37">
        <f t="shared" si="46"/>
        <v>-3.2232704402515723E-2</v>
      </c>
      <c r="T559" s="30">
        <v>302</v>
      </c>
      <c r="U559" s="38">
        <v>294</v>
      </c>
      <c r="V559" s="39">
        <f t="shared" si="47"/>
        <v>8</v>
      </c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</row>
    <row r="560" spans="1:92" s="1" customFormat="1">
      <c r="B560" s="79"/>
      <c r="C560" s="80"/>
      <c r="D560" s="16">
        <v>4</v>
      </c>
      <c r="E560" s="17">
        <v>0.22222222222222224</v>
      </c>
      <c r="F560" s="36">
        <v>0.26498800959232616</v>
      </c>
      <c r="G560" s="37">
        <f t="shared" si="42"/>
        <v>-4.2765787370103919E-2</v>
      </c>
      <c r="H560" s="17">
        <v>6.9444444444444448E-2</v>
      </c>
      <c r="I560" s="36">
        <v>7.3940847322142289E-2</v>
      </c>
      <c r="J560" s="37">
        <f t="shared" si="43"/>
        <v>-4.4964028776978415E-3</v>
      </c>
      <c r="K560" s="18">
        <v>304</v>
      </c>
      <c r="L560" s="38">
        <v>298</v>
      </c>
      <c r="M560" s="39">
        <f t="shared" si="44"/>
        <v>6</v>
      </c>
      <c r="N560" s="17">
        <v>0.34722222222222227</v>
      </c>
      <c r="O560" s="36">
        <v>0.28107680126682499</v>
      </c>
      <c r="P560" s="37">
        <f t="shared" si="45"/>
        <v>6.6145420955397272E-2</v>
      </c>
      <c r="Q560" s="17">
        <v>4.1666666666666664E-2</v>
      </c>
      <c r="R560" s="36">
        <v>8.7094220110847193E-2</v>
      </c>
      <c r="S560" s="37">
        <f t="shared" si="46"/>
        <v>-4.5427553444180528E-2</v>
      </c>
      <c r="T560" s="30">
        <v>300</v>
      </c>
      <c r="U560" s="38">
        <v>293</v>
      </c>
      <c r="V560" s="39">
        <f t="shared" si="47"/>
        <v>7</v>
      </c>
    </row>
    <row r="561" spans="1:92" s="1" customFormat="1">
      <c r="B561" s="79"/>
      <c r="C561" s="80"/>
      <c r="D561" s="16">
        <v>5</v>
      </c>
      <c r="E561" s="17">
        <v>0.20547945205479451</v>
      </c>
      <c r="F561" s="36">
        <v>0.253974408685537</v>
      </c>
      <c r="G561" s="37">
        <f t="shared" ref="G561:G601" si="48">E561-F561</f>
        <v>-4.8494956630742492E-2</v>
      </c>
      <c r="H561" s="17">
        <v>5.4794520547945202E-2</v>
      </c>
      <c r="I561" s="36">
        <v>6.7080263668088405E-2</v>
      </c>
      <c r="J561" s="37">
        <f t="shared" ref="J561:J601" si="49">H561-I561</f>
        <v>-1.2285743120143203E-2</v>
      </c>
      <c r="K561" s="18">
        <v>301</v>
      </c>
      <c r="L561" s="38">
        <v>298</v>
      </c>
      <c r="M561" s="39">
        <f t="shared" ref="M561:M601" si="50">K561-L561</f>
        <v>3</v>
      </c>
      <c r="N561" s="17">
        <v>0.30136986301369861</v>
      </c>
      <c r="O561" s="36">
        <v>0.20898962735305415</v>
      </c>
      <c r="P561" s="37">
        <f t="shared" ref="P561:P601" si="51">N561-O561</f>
        <v>9.2380235660644461E-2</v>
      </c>
      <c r="Q561" s="17">
        <v>2.7397260273972601E-2</v>
      </c>
      <c r="R561" s="36">
        <v>4.8021513638109872E-2</v>
      </c>
      <c r="S561" s="37">
        <f t="shared" ref="S561:S601" si="52">Q561-R561</f>
        <v>-2.0624253364137271E-2</v>
      </c>
      <c r="T561" s="30">
        <v>299</v>
      </c>
      <c r="U561" s="38">
        <v>292</v>
      </c>
      <c r="V561" s="39">
        <f t="shared" ref="V561:V601" si="53">T561-U561</f>
        <v>7</v>
      </c>
    </row>
    <row r="562" spans="1:92" s="1" customFormat="1">
      <c r="B562" s="79"/>
      <c r="C562" s="80"/>
      <c r="D562" s="16">
        <v>6</v>
      </c>
      <c r="E562" s="17">
        <v>0.10526315789473684</v>
      </c>
      <c r="F562" s="36">
        <v>0.15093555093555094</v>
      </c>
      <c r="G562" s="37">
        <f t="shared" si="48"/>
        <v>-4.5672393040814108E-2</v>
      </c>
      <c r="H562" s="17">
        <v>0</v>
      </c>
      <c r="I562" s="36">
        <v>5.4054054054054057E-2</v>
      </c>
      <c r="J562" s="37">
        <f t="shared" si="49"/>
        <v>-5.4054054054054057E-2</v>
      </c>
      <c r="K562" s="18">
        <v>282</v>
      </c>
      <c r="L562" s="38">
        <v>289</v>
      </c>
      <c r="M562" s="39">
        <f t="shared" si="50"/>
        <v>-7</v>
      </c>
      <c r="N562" s="17">
        <v>0.21052631578947367</v>
      </c>
      <c r="O562" s="36">
        <v>0.17475328947368421</v>
      </c>
      <c r="P562" s="37">
        <f t="shared" si="51"/>
        <v>3.5773026315789463E-2</v>
      </c>
      <c r="Q562" s="17">
        <v>5.2631578947368418E-2</v>
      </c>
      <c r="R562" s="36">
        <v>4.6875E-2</v>
      </c>
      <c r="S562" s="37">
        <f t="shared" si="52"/>
        <v>5.7565789473684181E-3</v>
      </c>
      <c r="T562" s="30">
        <v>295</v>
      </c>
      <c r="U562" s="38">
        <v>289</v>
      </c>
      <c r="V562" s="39">
        <f t="shared" si="53"/>
        <v>6</v>
      </c>
    </row>
    <row r="563" spans="1:92" s="1" customFormat="1">
      <c r="B563" s="82"/>
      <c r="C563" s="84"/>
      <c r="D563" s="19" t="s">
        <v>7</v>
      </c>
      <c r="E563" s="20">
        <v>0.25</v>
      </c>
      <c r="F563" s="40">
        <v>0.23899559823929573</v>
      </c>
      <c r="G563" s="41">
        <f t="shared" si="48"/>
        <v>1.1004401760704274E-2</v>
      </c>
      <c r="H563" s="20">
        <v>4.2372881355932202E-2</v>
      </c>
      <c r="I563" s="40">
        <v>5.5122048819527814E-2</v>
      </c>
      <c r="J563" s="41">
        <f t="shared" si="49"/>
        <v>-1.2749167463595612E-2</v>
      </c>
      <c r="K563" s="21">
        <v>302.21610169491527</v>
      </c>
      <c r="L563" s="42">
        <v>295.83463385354139</v>
      </c>
      <c r="M563" s="43">
        <f t="shared" si="50"/>
        <v>6.3814678413738761</v>
      </c>
      <c r="N563" s="20">
        <v>0.3135593220338983</v>
      </c>
      <c r="O563" s="40">
        <v>0.23483424047501236</v>
      </c>
      <c r="P563" s="41">
        <f t="shared" si="51"/>
        <v>7.872508155888594E-2</v>
      </c>
      <c r="Q563" s="20">
        <v>3.8135593220338986E-2</v>
      </c>
      <c r="R563" s="40">
        <v>6.4027709054923304E-2</v>
      </c>
      <c r="S563" s="41">
        <f t="shared" si="52"/>
        <v>-2.5892115834584319E-2</v>
      </c>
      <c r="T563" s="31">
        <v>299.89830508474574</v>
      </c>
      <c r="U563" s="42">
        <v>292.03146956952003</v>
      </c>
      <c r="V563" s="43">
        <f t="shared" si="53"/>
        <v>7.8668355152257163</v>
      </c>
    </row>
    <row r="564" spans="1:92" s="22" customFormat="1">
      <c r="A564" s="1"/>
      <c r="B564" s="79">
        <v>29</v>
      </c>
      <c r="C564" s="80" t="s">
        <v>121</v>
      </c>
      <c r="D564" s="16">
        <v>3</v>
      </c>
      <c r="E564" s="17">
        <v>0.4358974358974359</v>
      </c>
      <c r="F564" s="36">
        <v>0.28207171314741036</v>
      </c>
      <c r="G564" s="37">
        <f t="shared" si="48"/>
        <v>0.15382572275002554</v>
      </c>
      <c r="H564" s="17">
        <v>5.128205128205128E-2</v>
      </c>
      <c r="I564" s="36">
        <v>2.5099601593625499E-2</v>
      </c>
      <c r="J564" s="37">
        <f t="shared" si="49"/>
        <v>2.6182449688425782E-2</v>
      </c>
      <c r="K564" s="18">
        <v>311</v>
      </c>
      <c r="L564" s="38">
        <v>298</v>
      </c>
      <c r="M564" s="39">
        <f t="shared" si="50"/>
        <v>13</v>
      </c>
      <c r="N564" s="17">
        <v>0.46153846153846156</v>
      </c>
      <c r="O564" s="36">
        <v>0.2727987421383648</v>
      </c>
      <c r="P564" s="37">
        <f t="shared" si="51"/>
        <v>0.18873971940009676</v>
      </c>
      <c r="Q564" s="17">
        <v>0.21794871794871795</v>
      </c>
      <c r="R564" s="36">
        <v>7.3899371069182387E-2</v>
      </c>
      <c r="S564" s="37">
        <f t="shared" si="52"/>
        <v>0.14404934687953558</v>
      </c>
      <c r="T564" s="30">
        <v>316</v>
      </c>
      <c r="U564" s="38">
        <v>294</v>
      </c>
      <c r="V564" s="39">
        <f t="shared" si="53"/>
        <v>22</v>
      </c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</row>
    <row r="565" spans="1:92">
      <c r="B565" s="79"/>
      <c r="C565" s="80"/>
      <c r="D565" s="16">
        <v>4</v>
      </c>
      <c r="E565" s="17">
        <v>0.34615384615384615</v>
      </c>
      <c r="F565" s="36">
        <v>0.26498800959232616</v>
      </c>
      <c r="G565" s="37">
        <f t="shared" si="48"/>
        <v>8.1165836561519988E-2</v>
      </c>
      <c r="H565" s="17">
        <v>9.6153846153846159E-2</v>
      </c>
      <c r="I565" s="36">
        <v>7.3940847322142289E-2</v>
      </c>
      <c r="J565" s="37">
        <f t="shared" si="49"/>
        <v>2.221299883170387E-2</v>
      </c>
      <c r="K565" s="18">
        <v>309</v>
      </c>
      <c r="L565" s="38">
        <v>298</v>
      </c>
      <c r="M565" s="39">
        <f t="shared" si="50"/>
        <v>11</v>
      </c>
      <c r="N565" s="17">
        <v>0.46153846153846156</v>
      </c>
      <c r="O565" s="36">
        <v>0.28107680126682499</v>
      </c>
      <c r="P565" s="37">
        <f t="shared" si="51"/>
        <v>0.18046166027163657</v>
      </c>
      <c r="Q565" s="17">
        <v>0.15384615384615385</v>
      </c>
      <c r="R565" s="36">
        <v>8.7094220110847193E-2</v>
      </c>
      <c r="S565" s="37">
        <f t="shared" si="52"/>
        <v>6.6751933735306662E-2</v>
      </c>
      <c r="T565" s="30">
        <v>311</v>
      </c>
      <c r="U565" s="38">
        <v>293</v>
      </c>
      <c r="V565" s="39">
        <f t="shared" si="53"/>
        <v>18</v>
      </c>
    </row>
    <row r="566" spans="1:92">
      <c r="B566" s="79"/>
      <c r="C566" s="80"/>
      <c r="D566" s="16">
        <v>5</v>
      </c>
      <c r="E566" s="17">
        <v>0.28301886792452829</v>
      </c>
      <c r="F566" s="36">
        <v>0.253974408685537</v>
      </c>
      <c r="G566" s="37">
        <f t="shared" si="48"/>
        <v>2.9044459238991294E-2</v>
      </c>
      <c r="H566" s="17">
        <v>5.6603773584905662E-2</v>
      </c>
      <c r="I566" s="36">
        <v>6.7080263668088405E-2</v>
      </c>
      <c r="J566" s="37">
        <f t="shared" si="49"/>
        <v>-1.0476490083182743E-2</v>
      </c>
      <c r="K566" s="18">
        <v>303</v>
      </c>
      <c r="L566" s="38">
        <v>298</v>
      </c>
      <c r="M566" s="39">
        <f t="shared" si="50"/>
        <v>5</v>
      </c>
      <c r="N566" s="17">
        <v>0.39622641509433965</v>
      </c>
      <c r="O566" s="36">
        <v>0.20898962735305415</v>
      </c>
      <c r="P566" s="37">
        <f t="shared" si="51"/>
        <v>0.18723678774128549</v>
      </c>
      <c r="Q566" s="17">
        <v>0.13207547169811321</v>
      </c>
      <c r="R566" s="36">
        <v>4.8021513638109872E-2</v>
      </c>
      <c r="S566" s="37">
        <f t="shared" si="52"/>
        <v>8.4053958060003334E-2</v>
      </c>
      <c r="T566" s="30">
        <v>308</v>
      </c>
      <c r="U566" s="38">
        <v>292</v>
      </c>
      <c r="V566" s="39">
        <f t="shared" si="53"/>
        <v>16</v>
      </c>
    </row>
    <row r="567" spans="1:92">
      <c r="B567" s="79"/>
      <c r="C567" s="80"/>
      <c r="D567" s="19" t="s">
        <v>7</v>
      </c>
      <c r="E567" s="20">
        <v>0.36612021857923499</v>
      </c>
      <c r="F567" s="40">
        <v>0.2668950072454222</v>
      </c>
      <c r="G567" s="41">
        <f t="shared" si="48"/>
        <v>9.9225211333812791E-2</v>
      </c>
      <c r="H567" s="20">
        <v>6.5573770491803282E-2</v>
      </c>
      <c r="I567" s="40">
        <v>5.5460413647740743E-2</v>
      </c>
      <c r="J567" s="41">
        <f t="shared" si="49"/>
        <v>1.0113356844062539E-2</v>
      </c>
      <c r="K567" s="21">
        <v>308.11475409836066</v>
      </c>
      <c r="L567" s="42">
        <v>298</v>
      </c>
      <c r="M567" s="43">
        <f t="shared" si="50"/>
        <v>10.114754098360663</v>
      </c>
      <c r="N567" s="20">
        <v>0.44262295081967218</v>
      </c>
      <c r="O567" s="40">
        <v>0.25387723185194838</v>
      </c>
      <c r="P567" s="41">
        <f t="shared" si="51"/>
        <v>0.1887457189677238</v>
      </c>
      <c r="Q567" s="20">
        <v>0.17486338797814208</v>
      </c>
      <c r="R567" s="40">
        <v>6.9464355532386293E-2</v>
      </c>
      <c r="S567" s="41">
        <f t="shared" si="52"/>
        <v>0.10539903244575578</v>
      </c>
      <c r="T567" s="31">
        <v>312.26229508196724</v>
      </c>
      <c r="U567" s="42">
        <v>292.99231069985666</v>
      </c>
      <c r="V567" s="43">
        <f t="shared" si="53"/>
        <v>19.269984382110579</v>
      </c>
    </row>
    <row r="568" spans="1:92" s="22" customFormat="1">
      <c r="A568" s="1"/>
      <c r="B568" s="81">
        <v>30</v>
      </c>
      <c r="C568" s="83" t="s">
        <v>122</v>
      </c>
      <c r="D568" s="16">
        <v>3</v>
      </c>
      <c r="E568" s="17">
        <v>0.2839506172839506</v>
      </c>
      <c r="F568" s="36">
        <v>0.31220177232447166</v>
      </c>
      <c r="G568" s="37">
        <f t="shared" si="48"/>
        <v>-2.8251155040521059E-2</v>
      </c>
      <c r="H568" s="17">
        <v>0</v>
      </c>
      <c r="I568" s="36">
        <v>5.2147239263803678E-2</v>
      </c>
      <c r="J568" s="37">
        <f t="shared" si="49"/>
        <v>-5.2147239263803678E-2</v>
      </c>
      <c r="K568" s="18">
        <v>300</v>
      </c>
      <c r="L568" s="38">
        <v>302</v>
      </c>
      <c r="M568" s="39">
        <f t="shared" si="50"/>
        <v>-2</v>
      </c>
      <c r="N568" s="17">
        <v>0.24691358024691357</v>
      </c>
      <c r="O568" s="36">
        <v>0.34916387959866219</v>
      </c>
      <c r="P568" s="37">
        <f t="shared" si="51"/>
        <v>-0.10225029935174862</v>
      </c>
      <c r="Q568" s="17">
        <v>2.4691358024691357E-2</v>
      </c>
      <c r="R568" s="36">
        <v>0.13712374581939799</v>
      </c>
      <c r="S568" s="37">
        <f t="shared" si="52"/>
        <v>-0.11243238779470663</v>
      </c>
      <c r="T568" s="30">
        <v>295</v>
      </c>
      <c r="U568" s="38">
        <v>302</v>
      </c>
      <c r="V568" s="39">
        <f t="shared" si="53"/>
        <v>-7</v>
      </c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</row>
    <row r="569" spans="1:92" s="1" customFormat="1">
      <c r="B569" s="79"/>
      <c r="C569" s="80"/>
      <c r="D569" s="16">
        <v>4</v>
      </c>
      <c r="E569" s="17">
        <v>0.27160493827160492</v>
      </c>
      <c r="F569" s="36">
        <v>0.29003322259136211</v>
      </c>
      <c r="G569" s="37">
        <f t="shared" si="48"/>
        <v>-1.8428284319757182E-2</v>
      </c>
      <c r="H569" s="17">
        <v>3.7037037037037035E-2</v>
      </c>
      <c r="I569" s="36">
        <v>0.10498338870431893</v>
      </c>
      <c r="J569" s="37">
        <f t="shared" si="49"/>
        <v>-6.7946351667281898E-2</v>
      </c>
      <c r="K569" s="18">
        <v>302</v>
      </c>
      <c r="L569" s="38">
        <v>301</v>
      </c>
      <c r="M569" s="39">
        <f t="shared" si="50"/>
        <v>1</v>
      </c>
      <c r="N569" s="17">
        <v>0.32499999999999996</v>
      </c>
      <c r="O569" s="36">
        <v>0.3867924528301887</v>
      </c>
      <c r="P569" s="37">
        <f t="shared" si="51"/>
        <v>-6.1792452830188749E-2</v>
      </c>
      <c r="Q569" s="17">
        <v>8.7499999999999994E-2</v>
      </c>
      <c r="R569" s="36">
        <v>0.15289525048796357</v>
      </c>
      <c r="S569" s="37">
        <f t="shared" si="52"/>
        <v>-6.5395250487963574E-2</v>
      </c>
      <c r="T569" s="30">
        <v>302</v>
      </c>
      <c r="U569" s="38">
        <v>304</v>
      </c>
      <c r="V569" s="39">
        <f t="shared" si="53"/>
        <v>-2</v>
      </c>
    </row>
    <row r="570" spans="1:92" s="1" customFormat="1">
      <c r="B570" s="82"/>
      <c r="C570" s="84"/>
      <c r="D570" s="19" t="s">
        <v>7</v>
      </c>
      <c r="E570" s="20">
        <v>0.27777777777777779</v>
      </c>
      <c r="F570" s="40">
        <v>0.30097577388963659</v>
      </c>
      <c r="G570" s="41">
        <f t="shared" si="48"/>
        <v>-2.3197996111858799E-2</v>
      </c>
      <c r="H570" s="20">
        <v>1.8518518518518517E-2</v>
      </c>
      <c r="I570" s="40">
        <v>7.8903095558546438E-2</v>
      </c>
      <c r="J570" s="41">
        <f t="shared" si="49"/>
        <v>-6.038457704002792E-2</v>
      </c>
      <c r="K570" s="21">
        <v>301</v>
      </c>
      <c r="L570" s="42">
        <v>301.49360699865412</v>
      </c>
      <c r="M570" s="43">
        <f t="shared" si="50"/>
        <v>-0.49360699865411561</v>
      </c>
      <c r="N570" s="20">
        <v>0.2857142857142857</v>
      </c>
      <c r="O570" s="40">
        <v>0.36823878627968337</v>
      </c>
      <c r="P570" s="41">
        <f t="shared" si="51"/>
        <v>-8.2524500565397674E-2</v>
      </c>
      <c r="Q570" s="20">
        <v>5.5900621118012424E-2</v>
      </c>
      <c r="R570" s="40">
        <v>0.14511873350923482</v>
      </c>
      <c r="S570" s="41">
        <f t="shared" si="52"/>
        <v>-8.9218112391222404E-2</v>
      </c>
      <c r="T570" s="31">
        <v>298.47826086956519</v>
      </c>
      <c r="U570" s="42">
        <v>303.01385224274406</v>
      </c>
      <c r="V570" s="43">
        <f t="shared" si="53"/>
        <v>-4.5355913731788746</v>
      </c>
    </row>
    <row r="571" spans="1:92" s="22" customFormat="1">
      <c r="A571" s="1"/>
      <c r="B571" s="79">
        <v>30</v>
      </c>
      <c r="C571" s="80" t="s">
        <v>123</v>
      </c>
      <c r="D571" s="16">
        <v>3</v>
      </c>
      <c r="E571" s="17">
        <v>0.41249999999999998</v>
      </c>
      <c r="F571" s="36">
        <v>0.31220177232447166</v>
      </c>
      <c r="G571" s="37">
        <f t="shared" si="48"/>
        <v>0.10029822767552832</v>
      </c>
      <c r="H571" s="17">
        <v>3.7499999999999999E-2</v>
      </c>
      <c r="I571" s="36">
        <v>5.2147239263803678E-2</v>
      </c>
      <c r="J571" s="37">
        <f t="shared" si="49"/>
        <v>-1.464723926380368E-2</v>
      </c>
      <c r="K571" s="18">
        <v>310</v>
      </c>
      <c r="L571" s="38">
        <v>302</v>
      </c>
      <c r="M571" s="39">
        <f t="shared" si="50"/>
        <v>8</v>
      </c>
      <c r="N571" s="17">
        <v>0.52500000000000002</v>
      </c>
      <c r="O571" s="36">
        <v>0.34916387959866219</v>
      </c>
      <c r="P571" s="37">
        <f t="shared" si="51"/>
        <v>0.17583612040133784</v>
      </c>
      <c r="Q571" s="17">
        <v>0.1875</v>
      </c>
      <c r="R571" s="36">
        <v>0.13712374581939799</v>
      </c>
      <c r="S571" s="37">
        <f t="shared" si="52"/>
        <v>5.0376254180602015E-2</v>
      </c>
      <c r="T571" s="30">
        <v>316</v>
      </c>
      <c r="U571" s="38">
        <v>302</v>
      </c>
      <c r="V571" s="39">
        <f t="shared" si="53"/>
        <v>14</v>
      </c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</row>
    <row r="572" spans="1:92">
      <c r="B572" s="79"/>
      <c r="C572" s="80"/>
      <c r="D572" s="16">
        <v>4</v>
      </c>
      <c r="E572" s="17">
        <v>0.3</v>
      </c>
      <c r="F572" s="36">
        <v>0.29003322259136211</v>
      </c>
      <c r="G572" s="37">
        <f t="shared" si="48"/>
        <v>9.9667774086378835E-3</v>
      </c>
      <c r="H572" s="17">
        <v>7.4999999999999997E-2</v>
      </c>
      <c r="I572" s="36">
        <v>0.10498338870431893</v>
      </c>
      <c r="J572" s="37">
        <f t="shared" si="49"/>
        <v>-2.9983388704318936E-2</v>
      </c>
      <c r="K572" s="18">
        <v>303</v>
      </c>
      <c r="L572" s="38">
        <v>301</v>
      </c>
      <c r="M572" s="39">
        <f t="shared" si="50"/>
        <v>2</v>
      </c>
      <c r="N572" s="17">
        <v>0.53749999999999998</v>
      </c>
      <c r="O572" s="36">
        <v>0.3867924528301887</v>
      </c>
      <c r="P572" s="37">
        <f t="shared" si="51"/>
        <v>0.15070754716981127</v>
      </c>
      <c r="Q572" s="17">
        <v>0.1875</v>
      </c>
      <c r="R572" s="36">
        <v>0.15289525048796357</v>
      </c>
      <c r="S572" s="37">
        <f t="shared" si="52"/>
        <v>3.4604749512036431E-2</v>
      </c>
      <c r="T572" s="30">
        <v>313</v>
      </c>
      <c r="U572" s="38">
        <v>304</v>
      </c>
      <c r="V572" s="39">
        <f t="shared" si="53"/>
        <v>9</v>
      </c>
    </row>
    <row r="573" spans="1:92">
      <c r="B573" s="79"/>
      <c r="C573" s="80"/>
      <c r="D573" s="16">
        <v>5</v>
      </c>
      <c r="E573" s="17">
        <v>0.35802469135802467</v>
      </c>
      <c r="F573" s="36">
        <v>0.33489775393898757</v>
      </c>
      <c r="G573" s="37">
        <f t="shared" si="48"/>
        <v>2.3126937419037097E-2</v>
      </c>
      <c r="H573" s="17">
        <v>9.8765432098765427E-2</v>
      </c>
      <c r="I573" s="36">
        <v>0.10291652698625545</v>
      </c>
      <c r="J573" s="37">
        <f t="shared" si="49"/>
        <v>-4.15109488749002E-3</v>
      </c>
      <c r="K573" s="18">
        <v>305</v>
      </c>
      <c r="L573" s="38">
        <v>304</v>
      </c>
      <c r="M573" s="39">
        <f t="shared" si="50"/>
        <v>1</v>
      </c>
      <c r="N573" s="17">
        <v>0.4</v>
      </c>
      <c r="O573" s="36">
        <v>0.33311367380560131</v>
      </c>
      <c r="P573" s="37">
        <f t="shared" si="51"/>
        <v>6.6886326194398715E-2</v>
      </c>
      <c r="Q573" s="17">
        <v>0.17499999999999999</v>
      </c>
      <c r="R573" s="36">
        <v>0.11400329489291598</v>
      </c>
      <c r="S573" s="37">
        <f t="shared" si="52"/>
        <v>6.0996705107084007E-2</v>
      </c>
      <c r="T573" s="30">
        <v>314</v>
      </c>
      <c r="U573" s="38">
        <v>304</v>
      </c>
      <c r="V573" s="39">
        <f t="shared" si="53"/>
        <v>10</v>
      </c>
    </row>
    <row r="574" spans="1:92">
      <c r="B574" s="79"/>
      <c r="C574" s="80"/>
      <c r="D574" s="16">
        <v>6</v>
      </c>
      <c r="E574" s="17">
        <v>0.39240506329113922</v>
      </c>
      <c r="F574" s="36">
        <v>0.26793378295524217</v>
      </c>
      <c r="G574" s="37">
        <f t="shared" si="48"/>
        <v>0.12447128033589705</v>
      </c>
      <c r="H574" s="17">
        <v>0.17721518987341772</v>
      </c>
      <c r="I574" s="36">
        <v>0.11097486204782342</v>
      </c>
      <c r="J574" s="37">
        <f t="shared" si="49"/>
        <v>6.6240327825594303E-2</v>
      </c>
      <c r="K574" s="18">
        <v>310</v>
      </c>
      <c r="L574" s="38">
        <v>300</v>
      </c>
      <c r="M574" s="39">
        <f t="shared" si="50"/>
        <v>10</v>
      </c>
      <c r="N574" s="17">
        <v>0.53164556962025311</v>
      </c>
      <c r="O574" s="36">
        <v>0.36697521648253212</v>
      </c>
      <c r="P574" s="37">
        <f t="shared" si="51"/>
        <v>0.16467035313772099</v>
      </c>
      <c r="Q574" s="17">
        <v>0.24050632911392406</v>
      </c>
      <c r="R574" s="36">
        <v>0.15885338907136459</v>
      </c>
      <c r="S574" s="37">
        <f t="shared" si="52"/>
        <v>8.1652940042559463E-2</v>
      </c>
      <c r="T574" s="30">
        <v>321</v>
      </c>
      <c r="U574" s="38">
        <v>306</v>
      </c>
      <c r="V574" s="39">
        <f t="shared" si="53"/>
        <v>15</v>
      </c>
    </row>
    <row r="575" spans="1:92">
      <c r="B575" s="79"/>
      <c r="C575" s="80"/>
      <c r="D575" s="16">
        <v>7</v>
      </c>
      <c r="E575" s="17">
        <v>0.35897435897435898</v>
      </c>
      <c r="F575" s="36">
        <v>0.32697201017811706</v>
      </c>
      <c r="G575" s="37">
        <f t="shared" si="48"/>
        <v>3.200234879624192E-2</v>
      </c>
      <c r="H575" s="17">
        <v>5.128205128205128E-2</v>
      </c>
      <c r="I575" s="36">
        <v>9.1921119592875314E-2</v>
      </c>
      <c r="J575" s="37">
        <f t="shared" si="49"/>
        <v>-4.0639068310824034E-2</v>
      </c>
      <c r="K575" s="18">
        <v>309</v>
      </c>
      <c r="L575" s="38">
        <v>303</v>
      </c>
      <c r="M575" s="39">
        <f t="shared" si="50"/>
        <v>6</v>
      </c>
      <c r="N575" s="17">
        <v>0.39743589743589747</v>
      </c>
      <c r="O575" s="36">
        <v>0.33199753390875464</v>
      </c>
      <c r="P575" s="37">
        <f t="shared" si="51"/>
        <v>6.5438363527142829E-2</v>
      </c>
      <c r="Q575" s="17">
        <v>3.8461538461538464E-2</v>
      </c>
      <c r="R575" s="36">
        <v>0.11097410604192355</v>
      </c>
      <c r="S575" s="37">
        <f t="shared" si="52"/>
        <v>-7.2512567580385087E-2</v>
      </c>
      <c r="T575" s="30">
        <v>311</v>
      </c>
      <c r="U575" s="38">
        <v>306</v>
      </c>
      <c r="V575" s="39">
        <f t="shared" si="53"/>
        <v>5</v>
      </c>
    </row>
    <row r="576" spans="1:92">
      <c r="B576" s="79"/>
      <c r="C576" s="80"/>
      <c r="D576" s="16">
        <v>8</v>
      </c>
      <c r="E576" s="17">
        <v>0.39436619718309862</v>
      </c>
      <c r="F576" s="36">
        <v>0.31495263870094725</v>
      </c>
      <c r="G576" s="37">
        <f t="shared" si="48"/>
        <v>7.941355848215137E-2</v>
      </c>
      <c r="H576" s="17">
        <v>0.11267605633802817</v>
      </c>
      <c r="I576" s="36">
        <v>8.6941813261163736E-2</v>
      </c>
      <c r="J576" s="37">
        <f t="shared" si="49"/>
        <v>2.5734243076864435E-2</v>
      </c>
      <c r="K576" s="18">
        <v>309</v>
      </c>
      <c r="L576" s="38">
        <v>298</v>
      </c>
      <c r="M576" s="39">
        <f t="shared" si="50"/>
        <v>11</v>
      </c>
      <c r="N576" s="17">
        <v>0.39436619718309862</v>
      </c>
      <c r="O576" s="36">
        <v>0.35607321131447589</v>
      </c>
      <c r="P576" s="37">
        <f t="shared" si="51"/>
        <v>3.8292985868622731E-2</v>
      </c>
      <c r="Q576" s="17">
        <v>7.0422535211267609E-2</v>
      </c>
      <c r="R576" s="36">
        <v>0.11613976705490849</v>
      </c>
      <c r="S576" s="37">
        <f t="shared" si="52"/>
        <v>-4.5717231843640876E-2</v>
      </c>
      <c r="T576" s="30">
        <v>314</v>
      </c>
      <c r="U576" s="38">
        <v>308</v>
      </c>
      <c r="V576" s="39">
        <f t="shared" si="53"/>
        <v>6</v>
      </c>
    </row>
    <row r="577" spans="1:92">
      <c r="B577" s="79"/>
      <c r="C577" s="80"/>
      <c r="D577" s="19" t="s">
        <v>7</v>
      </c>
      <c r="E577" s="20">
        <v>0.36886993603411511</v>
      </c>
      <c r="F577" s="40">
        <v>0.3073432117666357</v>
      </c>
      <c r="G577" s="41">
        <f t="shared" si="48"/>
        <v>6.1526724267479405E-2</v>
      </c>
      <c r="H577" s="20">
        <v>9.1684434968017064E-2</v>
      </c>
      <c r="I577" s="40">
        <v>9.2077204877248617E-2</v>
      </c>
      <c r="J577" s="41">
        <f t="shared" si="49"/>
        <v>-3.9276990923155231E-4</v>
      </c>
      <c r="K577" s="21">
        <v>307.62473347547973</v>
      </c>
      <c r="L577" s="42">
        <v>301.33030783531086</v>
      </c>
      <c r="M577" s="43">
        <f t="shared" si="50"/>
        <v>6.2944256401688676</v>
      </c>
      <c r="N577" s="20">
        <v>0.46581196581196582</v>
      </c>
      <c r="O577" s="40">
        <v>0.35406749745948551</v>
      </c>
      <c r="P577" s="41">
        <f t="shared" si="51"/>
        <v>0.11174446835248031</v>
      </c>
      <c r="Q577" s="20">
        <v>0.1517094017094017</v>
      </c>
      <c r="R577" s="40">
        <v>0.13194630154570253</v>
      </c>
      <c r="S577" s="41">
        <f t="shared" si="52"/>
        <v>1.9763100163699171E-2</v>
      </c>
      <c r="T577" s="31">
        <v>314.85256410256409</v>
      </c>
      <c r="U577" s="42">
        <v>305.02829330908702</v>
      </c>
      <c r="V577" s="43">
        <f t="shared" si="53"/>
        <v>9.8242707934770692</v>
      </c>
    </row>
    <row r="578" spans="1:92" s="22" customFormat="1">
      <c r="A578" s="1"/>
      <c r="B578" s="81">
        <v>30</v>
      </c>
      <c r="C578" s="83" t="s">
        <v>124</v>
      </c>
      <c r="D578" s="16">
        <v>3</v>
      </c>
      <c r="E578" s="17">
        <v>0.34782608695652173</v>
      </c>
      <c r="F578" s="36">
        <v>0.31220177232447166</v>
      </c>
      <c r="G578" s="37">
        <f t="shared" si="48"/>
        <v>3.5624314632050069E-2</v>
      </c>
      <c r="H578" s="17">
        <v>0</v>
      </c>
      <c r="I578" s="36">
        <v>5.2147239263803678E-2</v>
      </c>
      <c r="J578" s="37">
        <f t="shared" si="49"/>
        <v>-5.2147239263803678E-2</v>
      </c>
      <c r="K578" s="18">
        <v>306</v>
      </c>
      <c r="L578" s="38">
        <v>302</v>
      </c>
      <c r="M578" s="39">
        <f t="shared" si="50"/>
        <v>4</v>
      </c>
      <c r="N578" s="17">
        <v>0.52173913043478259</v>
      </c>
      <c r="O578" s="36">
        <v>0.34916387959866219</v>
      </c>
      <c r="P578" s="37">
        <f t="shared" si="51"/>
        <v>0.17257525083612041</v>
      </c>
      <c r="Q578" s="17">
        <v>0.21739130434782608</v>
      </c>
      <c r="R578" s="36">
        <v>0.13712374581939799</v>
      </c>
      <c r="S578" s="37">
        <f t="shared" si="52"/>
        <v>8.0267558528428096E-2</v>
      </c>
      <c r="T578" s="30">
        <v>321</v>
      </c>
      <c r="U578" s="38">
        <v>302</v>
      </c>
      <c r="V578" s="39">
        <f t="shared" si="53"/>
        <v>19</v>
      </c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</row>
    <row r="579" spans="1:92" s="1" customFormat="1">
      <c r="B579" s="79"/>
      <c r="C579" s="80"/>
      <c r="D579" s="16">
        <v>4</v>
      </c>
      <c r="E579" s="17">
        <v>0.15384615384615385</v>
      </c>
      <c r="F579" s="36">
        <v>0.29003322259136211</v>
      </c>
      <c r="G579" s="37">
        <f t="shared" si="48"/>
        <v>-0.13618706874520825</v>
      </c>
      <c r="H579" s="17">
        <v>7.6923076923076927E-2</v>
      </c>
      <c r="I579" s="36">
        <v>0.10498338870431893</v>
      </c>
      <c r="J579" s="37">
        <f t="shared" si="49"/>
        <v>-2.8060311781242006E-2</v>
      </c>
      <c r="K579" s="18">
        <v>299</v>
      </c>
      <c r="L579" s="38">
        <v>301</v>
      </c>
      <c r="M579" s="39">
        <f t="shared" si="50"/>
        <v>-2</v>
      </c>
      <c r="N579" s="17">
        <v>0.19230769230769232</v>
      </c>
      <c r="O579" s="36">
        <v>0.3867924528301887</v>
      </c>
      <c r="P579" s="37">
        <f t="shared" si="51"/>
        <v>-0.19448476052249639</v>
      </c>
      <c r="Q579" s="17">
        <v>3.8461538461538464E-2</v>
      </c>
      <c r="R579" s="36">
        <v>0.15289525048796357</v>
      </c>
      <c r="S579" s="37">
        <f t="shared" si="52"/>
        <v>-0.11443371202642511</v>
      </c>
      <c r="T579" s="30">
        <v>289</v>
      </c>
      <c r="U579" s="38">
        <v>304</v>
      </c>
      <c r="V579" s="39">
        <f t="shared" si="53"/>
        <v>-15</v>
      </c>
    </row>
    <row r="580" spans="1:92" s="1" customFormat="1">
      <c r="B580" s="79"/>
      <c r="C580" s="80"/>
      <c r="D580" s="16">
        <v>5</v>
      </c>
      <c r="E580" s="17">
        <v>0.14814814814814814</v>
      </c>
      <c r="F580" s="36">
        <v>0.33489775393898757</v>
      </c>
      <c r="G580" s="37">
        <f t="shared" si="48"/>
        <v>-0.18674960579083943</v>
      </c>
      <c r="H580" s="17">
        <v>1.8518518518518517E-2</v>
      </c>
      <c r="I580" s="36">
        <v>0.10291652698625545</v>
      </c>
      <c r="J580" s="37">
        <f t="shared" si="49"/>
        <v>-8.4398008467736929E-2</v>
      </c>
      <c r="K580" s="18">
        <v>299</v>
      </c>
      <c r="L580" s="38">
        <v>304</v>
      </c>
      <c r="M580" s="39">
        <f t="shared" si="50"/>
        <v>-5</v>
      </c>
      <c r="N580" s="17">
        <v>0.27777777777777779</v>
      </c>
      <c r="O580" s="36">
        <v>0.33311367380560131</v>
      </c>
      <c r="P580" s="37">
        <f t="shared" si="51"/>
        <v>-5.5335896027823517E-2</v>
      </c>
      <c r="Q580" s="17">
        <v>3.7037037037037035E-2</v>
      </c>
      <c r="R580" s="36">
        <v>0.11400329489291598</v>
      </c>
      <c r="S580" s="37">
        <f t="shared" si="52"/>
        <v>-7.6966257855878947E-2</v>
      </c>
      <c r="T580" s="30">
        <v>301</v>
      </c>
      <c r="U580" s="38">
        <v>304</v>
      </c>
      <c r="V580" s="39">
        <f t="shared" si="53"/>
        <v>-3</v>
      </c>
    </row>
    <row r="581" spans="1:92" s="1" customFormat="1">
      <c r="B581" s="79"/>
      <c r="C581" s="80"/>
      <c r="D581" s="16">
        <v>6</v>
      </c>
      <c r="E581" s="17">
        <v>0.26415094339622641</v>
      </c>
      <c r="F581" s="36">
        <v>0.26793378295524217</v>
      </c>
      <c r="G581" s="37">
        <f t="shared" si="48"/>
        <v>-3.7828395590157604E-3</v>
      </c>
      <c r="H581" s="17">
        <v>0.11320754716981132</v>
      </c>
      <c r="I581" s="36">
        <v>0.11097486204782342</v>
      </c>
      <c r="J581" s="37">
        <f t="shared" si="49"/>
        <v>2.232685121987904E-3</v>
      </c>
      <c r="K581" s="18">
        <v>300</v>
      </c>
      <c r="L581" s="38">
        <v>300</v>
      </c>
      <c r="M581" s="39">
        <f t="shared" si="50"/>
        <v>0</v>
      </c>
      <c r="N581" s="17">
        <v>0.339622641509434</v>
      </c>
      <c r="O581" s="36">
        <v>0.36697521648253212</v>
      </c>
      <c r="P581" s="37">
        <f t="shared" si="51"/>
        <v>-2.735257497309812E-2</v>
      </c>
      <c r="Q581" s="17">
        <v>0.13207547169811321</v>
      </c>
      <c r="R581" s="36">
        <v>0.15885338907136459</v>
      </c>
      <c r="S581" s="37">
        <f t="shared" si="52"/>
        <v>-2.6777917373251386E-2</v>
      </c>
      <c r="T581" s="30">
        <v>305</v>
      </c>
      <c r="U581" s="38">
        <v>306</v>
      </c>
      <c r="V581" s="39">
        <f t="shared" si="53"/>
        <v>-1</v>
      </c>
    </row>
    <row r="582" spans="1:92" s="1" customFormat="1">
      <c r="B582" s="79"/>
      <c r="C582" s="80"/>
      <c r="D582" s="16">
        <v>7</v>
      </c>
      <c r="E582" s="17">
        <v>0.37037037037037035</v>
      </c>
      <c r="F582" s="36">
        <v>0.32697201017811706</v>
      </c>
      <c r="G582" s="37">
        <f t="shared" si="48"/>
        <v>4.3398360192253294E-2</v>
      </c>
      <c r="H582" s="17">
        <v>0</v>
      </c>
      <c r="I582" s="36">
        <v>9.1921119592875314E-2</v>
      </c>
      <c r="J582" s="37">
        <f t="shared" si="49"/>
        <v>-9.1921119592875314E-2</v>
      </c>
      <c r="K582" s="18">
        <v>310</v>
      </c>
      <c r="L582" s="38">
        <v>303</v>
      </c>
      <c r="M582" s="39">
        <f t="shared" si="50"/>
        <v>7</v>
      </c>
      <c r="N582" s="17">
        <v>0.51851851851851849</v>
      </c>
      <c r="O582" s="36">
        <v>0.33199753390875464</v>
      </c>
      <c r="P582" s="37">
        <f t="shared" si="51"/>
        <v>0.18652098460976385</v>
      </c>
      <c r="Q582" s="17">
        <v>0.16666666666666666</v>
      </c>
      <c r="R582" s="36">
        <v>0.11097410604192355</v>
      </c>
      <c r="S582" s="37">
        <f t="shared" si="52"/>
        <v>5.5692560624743107E-2</v>
      </c>
      <c r="T582" s="30">
        <v>324</v>
      </c>
      <c r="U582" s="38">
        <v>306</v>
      </c>
      <c r="V582" s="39">
        <f t="shared" si="53"/>
        <v>18</v>
      </c>
    </row>
    <row r="583" spans="1:92" s="1" customFormat="1">
      <c r="B583" s="79"/>
      <c r="C583" s="80"/>
      <c r="D583" s="16">
        <v>8</v>
      </c>
      <c r="E583" s="17">
        <v>0.37037037037037035</v>
      </c>
      <c r="F583" s="36">
        <v>0.31495263870094725</v>
      </c>
      <c r="G583" s="37">
        <f t="shared" si="48"/>
        <v>5.5417731669423098E-2</v>
      </c>
      <c r="H583" s="17">
        <v>5.5555555555555552E-2</v>
      </c>
      <c r="I583" s="36">
        <v>8.6941813261163736E-2</v>
      </c>
      <c r="J583" s="37">
        <f t="shared" si="49"/>
        <v>-3.1386257705608184E-2</v>
      </c>
      <c r="K583" s="18">
        <v>304</v>
      </c>
      <c r="L583" s="38">
        <v>298</v>
      </c>
      <c r="M583" s="39">
        <f t="shared" si="50"/>
        <v>6</v>
      </c>
      <c r="N583" s="17">
        <v>0.40740740740740738</v>
      </c>
      <c r="O583" s="36">
        <v>0.35607321131447589</v>
      </c>
      <c r="P583" s="37">
        <f t="shared" si="51"/>
        <v>5.1334196092931494E-2</v>
      </c>
      <c r="Q583" s="17">
        <v>0.18518518518518517</v>
      </c>
      <c r="R583" s="36">
        <v>0.11613976705490849</v>
      </c>
      <c r="S583" s="37">
        <f t="shared" si="52"/>
        <v>6.904541813027669E-2</v>
      </c>
      <c r="T583" s="30">
        <v>313</v>
      </c>
      <c r="U583" s="38">
        <v>308</v>
      </c>
      <c r="V583" s="39">
        <f t="shared" si="53"/>
        <v>5</v>
      </c>
    </row>
    <row r="584" spans="1:92" s="1" customFormat="1">
      <c r="B584" s="82"/>
      <c r="C584" s="84"/>
      <c r="D584" s="19" t="s">
        <v>7</v>
      </c>
      <c r="E584" s="20">
        <v>0.28030303030303033</v>
      </c>
      <c r="F584" s="40">
        <v>0.3073432117666357</v>
      </c>
      <c r="G584" s="41">
        <f t="shared" si="48"/>
        <v>-2.7040181463605373E-2</v>
      </c>
      <c r="H584" s="20">
        <v>4.5454545454545456E-2</v>
      </c>
      <c r="I584" s="40">
        <v>9.2077204877248617E-2</v>
      </c>
      <c r="J584" s="41">
        <f t="shared" si="49"/>
        <v>-4.6622659422703161E-2</v>
      </c>
      <c r="K584" s="21">
        <v>303.08333333333331</v>
      </c>
      <c r="L584" s="42">
        <v>301.33030783531086</v>
      </c>
      <c r="M584" s="43">
        <f t="shared" si="50"/>
        <v>1.7530254980224527</v>
      </c>
      <c r="N584" s="20">
        <v>0.37878787878787878</v>
      </c>
      <c r="O584" s="40">
        <v>0.35406749745948551</v>
      </c>
      <c r="P584" s="41">
        <f t="shared" si="51"/>
        <v>2.4720381328393271E-2</v>
      </c>
      <c r="Q584" s="20">
        <v>0.12878787878787878</v>
      </c>
      <c r="R584" s="40">
        <v>0.13194630154570253</v>
      </c>
      <c r="S584" s="41">
        <f t="shared" si="52"/>
        <v>-3.1584227578237423E-3</v>
      </c>
      <c r="T584" s="31">
        <v>309.52272727272725</v>
      </c>
      <c r="U584" s="42">
        <v>305.02829330908702</v>
      </c>
      <c r="V584" s="43">
        <f t="shared" si="53"/>
        <v>4.4944339636402333</v>
      </c>
    </row>
    <row r="585" spans="1:92" s="22" customFormat="1">
      <c r="A585" s="1"/>
      <c r="B585" s="81">
        <v>30</v>
      </c>
      <c r="C585" s="83" t="s">
        <v>125</v>
      </c>
      <c r="D585" s="16">
        <v>3</v>
      </c>
      <c r="E585" s="17">
        <v>0.31372549019607843</v>
      </c>
      <c r="F585" s="36">
        <v>0.31220177232447166</v>
      </c>
      <c r="G585" s="37">
        <f t="shared" si="48"/>
        <v>1.5237178716067667E-3</v>
      </c>
      <c r="H585" s="17">
        <v>1.9607843137254902E-2</v>
      </c>
      <c r="I585" s="36">
        <v>5.2147239263803678E-2</v>
      </c>
      <c r="J585" s="37">
        <f t="shared" si="49"/>
        <v>-3.2539396126548777E-2</v>
      </c>
      <c r="K585" s="18">
        <v>303</v>
      </c>
      <c r="L585" s="38">
        <v>302</v>
      </c>
      <c r="M585" s="39">
        <f t="shared" si="50"/>
        <v>1</v>
      </c>
      <c r="N585" s="17">
        <v>0.64705882352941169</v>
      </c>
      <c r="O585" s="36">
        <v>0.34916387959866219</v>
      </c>
      <c r="P585" s="37">
        <f t="shared" si="51"/>
        <v>0.2978949439307495</v>
      </c>
      <c r="Q585" s="17">
        <v>0.25490196078431371</v>
      </c>
      <c r="R585" s="36">
        <v>0.13712374581939799</v>
      </c>
      <c r="S585" s="37">
        <f t="shared" si="52"/>
        <v>0.11777821496491572</v>
      </c>
      <c r="T585" s="30">
        <v>321</v>
      </c>
      <c r="U585" s="38">
        <v>302</v>
      </c>
      <c r="V585" s="39">
        <f t="shared" si="53"/>
        <v>19</v>
      </c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</row>
    <row r="586" spans="1:92" s="1" customFormat="1">
      <c r="B586" s="79"/>
      <c r="C586" s="80"/>
      <c r="D586" s="16">
        <v>4</v>
      </c>
      <c r="E586" s="17">
        <v>0.2711864406779661</v>
      </c>
      <c r="F586" s="36">
        <v>0.29003322259136211</v>
      </c>
      <c r="G586" s="37">
        <f t="shared" si="48"/>
        <v>-1.8846781913396005E-2</v>
      </c>
      <c r="H586" s="17">
        <v>1.6949152542372881E-2</v>
      </c>
      <c r="I586" s="36">
        <v>0.10498338870431893</v>
      </c>
      <c r="J586" s="37">
        <f t="shared" si="49"/>
        <v>-8.8034236161946056E-2</v>
      </c>
      <c r="K586" s="18">
        <v>298</v>
      </c>
      <c r="L586" s="38">
        <v>301</v>
      </c>
      <c r="M586" s="39">
        <f t="shared" si="50"/>
        <v>-3</v>
      </c>
      <c r="N586" s="17">
        <v>0.3728813559322034</v>
      </c>
      <c r="O586" s="36">
        <v>0.3867924528301887</v>
      </c>
      <c r="P586" s="37">
        <f t="shared" si="51"/>
        <v>-1.3911096897985309E-2</v>
      </c>
      <c r="Q586" s="17">
        <v>6.7796610169491525E-2</v>
      </c>
      <c r="R586" s="36">
        <v>0.15289525048796357</v>
      </c>
      <c r="S586" s="37">
        <f t="shared" si="52"/>
        <v>-8.5098640318472044E-2</v>
      </c>
      <c r="T586" s="30">
        <v>303</v>
      </c>
      <c r="U586" s="38">
        <v>304</v>
      </c>
      <c r="V586" s="39">
        <f t="shared" si="53"/>
        <v>-1</v>
      </c>
    </row>
    <row r="587" spans="1:92" s="1" customFormat="1">
      <c r="B587" s="79"/>
      <c r="C587" s="80"/>
      <c r="D587" s="16">
        <v>5</v>
      </c>
      <c r="E587" s="17">
        <v>0.30769230769230771</v>
      </c>
      <c r="F587" s="36">
        <v>0.33489775393898757</v>
      </c>
      <c r="G587" s="37">
        <f t="shared" si="48"/>
        <v>-2.7205446246679865E-2</v>
      </c>
      <c r="H587" s="17">
        <v>0.12820512820512819</v>
      </c>
      <c r="I587" s="36">
        <v>0.10291652698625545</v>
      </c>
      <c r="J587" s="37">
        <f t="shared" si="49"/>
        <v>2.5288601218872747E-2</v>
      </c>
      <c r="K587" s="18">
        <v>308</v>
      </c>
      <c r="L587" s="38">
        <v>304</v>
      </c>
      <c r="M587" s="39">
        <f t="shared" si="50"/>
        <v>4</v>
      </c>
      <c r="N587" s="17">
        <v>0.30769230769230771</v>
      </c>
      <c r="O587" s="36">
        <v>0.33311367380560131</v>
      </c>
      <c r="P587" s="37">
        <f t="shared" si="51"/>
        <v>-2.5421366113293598E-2</v>
      </c>
      <c r="Q587" s="17">
        <v>7.6923076923076927E-2</v>
      </c>
      <c r="R587" s="36">
        <v>0.11400329489291598</v>
      </c>
      <c r="S587" s="37">
        <f t="shared" si="52"/>
        <v>-3.7080217969839055E-2</v>
      </c>
      <c r="T587" s="30">
        <v>316</v>
      </c>
      <c r="U587" s="38">
        <v>304</v>
      </c>
      <c r="V587" s="39">
        <f t="shared" si="53"/>
        <v>12</v>
      </c>
    </row>
    <row r="588" spans="1:92" s="1" customFormat="1">
      <c r="B588" s="82"/>
      <c r="C588" s="84"/>
      <c r="D588" s="19" t="s">
        <v>7</v>
      </c>
      <c r="E588" s="20">
        <v>0.29530201342281881</v>
      </c>
      <c r="F588" s="40">
        <v>0.31231096673014452</v>
      </c>
      <c r="G588" s="41">
        <f t="shared" si="48"/>
        <v>-1.7008953307325714E-2</v>
      </c>
      <c r="H588" s="20">
        <v>4.6979865771812082E-2</v>
      </c>
      <c r="I588" s="40">
        <v>8.6927299204660025E-2</v>
      </c>
      <c r="J588" s="41">
        <f t="shared" si="49"/>
        <v>-3.9947433432847942E-2</v>
      </c>
      <c r="K588" s="21">
        <v>302.32885906040269</v>
      </c>
      <c r="L588" s="42">
        <v>302.33113027892909</v>
      </c>
      <c r="M588" s="43">
        <f t="shared" si="50"/>
        <v>-2.271218526402663E-3</v>
      </c>
      <c r="N588" s="20">
        <v>0.44966442953020136</v>
      </c>
      <c r="O588" s="40">
        <v>0.35652269480162657</v>
      </c>
      <c r="P588" s="41">
        <f t="shared" si="51"/>
        <v>9.3141734728574788E-2</v>
      </c>
      <c r="Q588" s="20">
        <v>0.13422818791946309</v>
      </c>
      <c r="R588" s="40">
        <v>0.13474008132761842</v>
      </c>
      <c r="S588" s="41">
        <f t="shared" si="52"/>
        <v>-5.1189340815532836E-4</v>
      </c>
      <c r="T588" s="31">
        <v>312.56375838926175</v>
      </c>
      <c r="U588" s="42">
        <v>303.34278492141993</v>
      </c>
      <c r="V588" s="43">
        <f t="shared" si="53"/>
        <v>9.2209734678418158</v>
      </c>
    </row>
    <row r="589" spans="1:92" s="1" customFormat="1">
      <c r="B589" s="74" t="s">
        <v>0</v>
      </c>
      <c r="C589" s="74" t="s">
        <v>1</v>
      </c>
      <c r="D589" s="74" t="s">
        <v>2</v>
      </c>
      <c r="E589" s="76" t="s">
        <v>139</v>
      </c>
      <c r="F589" s="77"/>
      <c r="G589" s="78"/>
      <c r="H589" s="77" t="s">
        <v>138</v>
      </c>
      <c r="I589" s="77"/>
      <c r="J589" s="77"/>
      <c r="K589" s="76" t="s">
        <v>3</v>
      </c>
      <c r="L589" s="77"/>
      <c r="M589" s="78"/>
      <c r="N589" s="77" t="s">
        <v>136</v>
      </c>
      <c r="O589" s="77"/>
      <c r="P589" s="77"/>
      <c r="Q589" s="76" t="s">
        <v>137</v>
      </c>
      <c r="R589" s="77"/>
      <c r="S589" s="78"/>
      <c r="T589" s="76" t="s">
        <v>135</v>
      </c>
      <c r="U589" s="77"/>
      <c r="V589" s="78"/>
    </row>
    <row r="590" spans="1:92" s="1" customFormat="1">
      <c r="B590" s="75"/>
      <c r="C590" s="75"/>
      <c r="D590" s="75"/>
      <c r="E590" s="4" t="s">
        <v>4</v>
      </c>
      <c r="F590" s="4" t="s">
        <v>0</v>
      </c>
      <c r="G590" s="5" t="s">
        <v>130</v>
      </c>
      <c r="H590" s="4" t="s">
        <v>4</v>
      </c>
      <c r="I590" s="4" t="s">
        <v>0</v>
      </c>
      <c r="J590" s="5" t="s">
        <v>130</v>
      </c>
      <c r="K590" s="6" t="s">
        <v>4</v>
      </c>
      <c r="L590" s="7" t="s">
        <v>0</v>
      </c>
      <c r="M590" s="5" t="s">
        <v>130</v>
      </c>
      <c r="N590" s="6" t="s">
        <v>4</v>
      </c>
      <c r="O590" s="8" t="s">
        <v>0</v>
      </c>
      <c r="P590" s="5" t="s">
        <v>130</v>
      </c>
      <c r="Q590" s="8" t="s">
        <v>4</v>
      </c>
      <c r="R590" s="8" t="s">
        <v>0</v>
      </c>
      <c r="S590" s="5" t="s">
        <v>130</v>
      </c>
      <c r="T590" s="28" t="s">
        <v>4</v>
      </c>
      <c r="U590" s="9" t="s">
        <v>0</v>
      </c>
      <c r="V590" s="5" t="s">
        <v>130</v>
      </c>
    </row>
    <row r="591" spans="1:92" s="22" customFormat="1" ht="18">
      <c r="A591" s="1"/>
      <c r="B591" s="91" t="s">
        <v>126</v>
      </c>
      <c r="C591" s="92"/>
      <c r="D591" s="16"/>
      <c r="E591" s="55"/>
      <c r="F591" s="55"/>
      <c r="G591" s="56"/>
      <c r="H591" s="55"/>
      <c r="I591" s="55"/>
      <c r="J591" s="56"/>
      <c r="K591" s="57"/>
      <c r="L591" s="58"/>
      <c r="M591" s="59"/>
      <c r="N591" s="55"/>
      <c r="O591" s="55"/>
      <c r="P591" s="60"/>
      <c r="Q591" s="55"/>
      <c r="R591" s="55"/>
      <c r="S591" s="60"/>
      <c r="T591" s="61"/>
      <c r="U591" s="58"/>
      <c r="V591" s="59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</row>
    <row r="592" spans="1:92">
      <c r="B592" s="81">
        <v>31</v>
      </c>
      <c r="C592" s="83" t="s">
        <v>127</v>
      </c>
      <c r="D592" s="12">
        <v>6</v>
      </c>
      <c r="E592" s="13">
        <v>0.10091743119266056</v>
      </c>
      <c r="F592" s="32">
        <v>0.27887667887667889</v>
      </c>
      <c r="G592" s="33">
        <f t="shared" si="48"/>
        <v>-0.17795924768401833</v>
      </c>
      <c r="H592" s="13">
        <v>2.7522935779816515E-2</v>
      </c>
      <c r="I592" s="32">
        <v>0.12698412698412698</v>
      </c>
      <c r="J592" s="33">
        <f t="shared" si="49"/>
        <v>-9.9461191204310462E-2</v>
      </c>
      <c r="K592" s="14">
        <v>285</v>
      </c>
      <c r="L592" s="34">
        <v>299</v>
      </c>
      <c r="M592" s="35">
        <f t="shared" si="50"/>
        <v>-14</v>
      </c>
      <c r="N592" s="13">
        <v>0.27522935779816515</v>
      </c>
      <c r="O592" s="32">
        <v>0.31714424477901892</v>
      </c>
      <c r="P592" s="33">
        <f t="shared" si="51"/>
        <v>-4.1914886980853772E-2</v>
      </c>
      <c r="Q592" s="13">
        <v>9.1743119266055051E-2</v>
      </c>
      <c r="R592" s="32">
        <v>0.14011656143759108</v>
      </c>
      <c r="S592" s="33">
        <f t="shared" si="52"/>
        <v>-4.8373442171536024E-2</v>
      </c>
      <c r="T592" s="29">
        <v>301</v>
      </c>
      <c r="U592" s="34">
        <v>300</v>
      </c>
      <c r="V592" s="35">
        <f t="shared" si="53"/>
        <v>1</v>
      </c>
    </row>
    <row r="593" spans="1:92" s="15" customFormat="1">
      <c r="A593" s="1"/>
      <c r="B593" s="79"/>
      <c r="C593" s="80"/>
      <c r="D593" s="16">
        <v>7</v>
      </c>
      <c r="E593" s="17">
        <v>0.12631578947368421</v>
      </c>
      <c r="F593" s="36">
        <v>0.30801589156344938</v>
      </c>
      <c r="G593" s="37">
        <f t="shared" si="48"/>
        <v>-0.18170010208976517</v>
      </c>
      <c r="H593" s="17">
        <v>0</v>
      </c>
      <c r="I593" s="36">
        <v>6.5903248422528635E-2</v>
      </c>
      <c r="J593" s="37">
        <f t="shared" si="49"/>
        <v>-6.5903248422528635E-2</v>
      </c>
      <c r="K593" s="18">
        <v>293</v>
      </c>
      <c r="L593" s="38">
        <v>301</v>
      </c>
      <c r="M593" s="39">
        <f t="shared" si="50"/>
        <v>-8</v>
      </c>
      <c r="N593" s="17">
        <v>0.1368421052631579</v>
      </c>
      <c r="O593" s="36">
        <v>0.28887337057728119</v>
      </c>
      <c r="P593" s="37">
        <f t="shared" si="51"/>
        <v>-0.15203126531412328</v>
      </c>
      <c r="Q593" s="17">
        <v>0</v>
      </c>
      <c r="R593" s="36">
        <v>7.1927374301675978E-2</v>
      </c>
      <c r="S593" s="37">
        <f t="shared" si="52"/>
        <v>-7.1927374301675978E-2</v>
      </c>
      <c r="T593" s="30">
        <v>290</v>
      </c>
      <c r="U593" s="38">
        <v>301</v>
      </c>
      <c r="V593" s="39">
        <f t="shared" si="53"/>
        <v>-11</v>
      </c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</row>
    <row r="594" spans="1:92" s="1" customFormat="1">
      <c r="B594" s="79"/>
      <c r="C594" s="80"/>
      <c r="D594" s="16">
        <v>8</v>
      </c>
      <c r="E594" s="17">
        <v>0.18571428571428572</v>
      </c>
      <c r="F594" s="36">
        <v>0.32496447181430599</v>
      </c>
      <c r="G594" s="37">
        <f t="shared" si="48"/>
        <v>-0.13925018610002027</v>
      </c>
      <c r="H594" s="17">
        <v>2.8571428571428571E-2</v>
      </c>
      <c r="I594" s="36">
        <v>9.4978683088583607E-2</v>
      </c>
      <c r="J594" s="37">
        <f t="shared" si="49"/>
        <v>-6.640725451715504E-2</v>
      </c>
      <c r="K594" s="18">
        <v>289</v>
      </c>
      <c r="L594" s="38">
        <v>300</v>
      </c>
      <c r="M594" s="39">
        <f t="shared" si="50"/>
        <v>-11</v>
      </c>
      <c r="N594" s="17">
        <v>0.15942028985507245</v>
      </c>
      <c r="O594" s="36">
        <v>0.29007814349988159</v>
      </c>
      <c r="P594" s="37">
        <f t="shared" si="51"/>
        <v>-0.13065785364480914</v>
      </c>
      <c r="Q594" s="17">
        <v>4.3478260869565216E-2</v>
      </c>
      <c r="R594" s="36">
        <v>7.9090693819559549E-2</v>
      </c>
      <c r="S594" s="37">
        <f t="shared" si="52"/>
        <v>-3.5612432949994333E-2</v>
      </c>
      <c r="T594" s="30">
        <v>293</v>
      </c>
      <c r="U594" s="38">
        <v>302</v>
      </c>
      <c r="V594" s="39">
        <f t="shared" si="53"/>
        <v>-9</v>
      </c>
    </row>
    <row r="595" spans="1:92" s="1" customFormat="1">
      <c r="B595" s="82"/>
      <c r="C595" s="84"/>
      <c r="D595" s="19" t="s">
        <v>7</v>
      </c>
      <c r="E595" s="20">
        <v>0.13138686131386862</v>
      </c>
      <c r="F595" s="40">
        <v>0.30422356303588438</v>
      </c>
      <c r="G595" s="41">
        <f t="shared" si="48"/>
        <v>-0.17283670172201576</v>
      </c>
      <c r="H595" s="20">
        <v>1.824817518248175E-2</v>
      </c>
      <c r="I595" s="40">
        <v>9.5506510003175615E-2</v>
      </c>
      <c r="J595" s="41">
        <f t="shared" si="49"/>
        <v>-7.7258334820693858E-2</v>
      </c>
      <c r="K595" s="21">
        <v>288.79562043795619</v>
      </c>
      <c r="L595" s="42">
        <v>300.01460781200382</v>
      </c>
      <c r="M595" s="43">
        <f t="shared" si="50"/>
        <v>-11.218987374047629</v>
      </c>
      <c r="N595" s="20">
        <v>0.19780219780219779</v>
      </c>
      <c r="O595" s="40">
        <v>0.29848856532404844</v>
      </c>
      <c r="P595" s="41">
        <f t="shared" si="51"/>
        <v>-0.10068636752185064</v>
      </c>
      <c r="Q595" s="20">
        <v>4.7619047619047616E-2</v>
      </c>
      <c r="R595" s="40">
        <v>9.6541900767587244E-2</v>
      </c>
      <c r="S595" s="41">
        <f t="shared" si="52"/>
        <v>-4.8922853148539627E-2</v>
      </c>
      <c r="T595" s="31">
        <v>295.15018315018312</v>
      </c>
      <c r="U595" s="42">
        <v>301.00830893408244</v>
      </c>
      <c r="V595" s="43">
        <f t="shared" si="53"/>
        <v>-5.858125783899311</v>
      </c>
    </row>
    <row r="596" spans="1:92" s="22" customFormat="1">
      <c r="A596" s="1"/>
      <c r="B596" s="79">
        <v>31</v>
      </c>
      <c r="C596" s="80" t="s">
        <v>128</v>
      </c>
      <c r="D596" s="16">
        <v>6</v>
      </c>
      <c r="E596" s="17">
        <v>0.12631578947368421</v>
      </c>
      <c r="F596" s="36">
        <v>0.27887667887667889</v>
      </c>
      <c r="G596" s="37">
        <f t="shared" si="48"/>
        <v>-0.15256088940299467</v>
      </c>
      <c r="H596" s="17">
        <v>5.2631578947368418E-2</v>
      </c>
      <c r="I596" s="36">
        <v>0.12698412698412698</v>
      </c>
      <c r="J596" s="37">
        <f t="shared" si="49"/>
        <v>-7.4352548036758559E-2</v>
      </c>
      <c r="K596" s="18">
        <v>286</v>
      </c>
      <c r="L596" s="38">
        <v>299</v>
      </c>
      <c r="M596" s="39">
        <f t="shared" si="50"/>
        <v>-13</v>
      </c>
      <c r="N596" s="17">
        <v>0.18947368421052629</v>
      </c>
      <c r="O596" s="36">
        <v>0.31714424477901892</v>
      </c>
      <c r="P596" s="37">
        <f t="shared" si="51"/>
        <v>-0.12767056056849263</v>
      </c>
      <c r="Q596" s="17">
        <v>4.2105263157894736E-2</v>
      </c>
      <c r="R596" s="36">
        <v>0.14011656143759108</v>
      </c>
      <c r="S596" s="37">
        <f t="shared" si="52"/>
        <v>-9.8011298279696346E-2</v>
      </c>
      <c r="T596" s="30">
        <v>293</v>
      </c>
      <c r="U596" s="38">
        <v>300</v>
      </c>
      <c r="V596" s="39">
        <f t="shared" si="53"/>
        <v>-7</v>
      </c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</row>
    <row r="597" spans="1:92">
      <c r="B597" s="79"/>
      <c r="C597" s="80"/>
      <c r="D597" s="16">
        <v>7</v>
      </c>
      <c r="E597" s="17">
        <v>0.11458333333333333</v>
      </c>
      <c r="F597" s="36">
        <v>0.30801589156344938</v>
      </c>
      <c r="G597" s="37">
        <f t="shared" si="48"/>
        <v>-0.19343255823011607</v>
      </c>
      <c r="H597" s="17">
        <v>3.125E-2</v>
      </c>
      <c r="I597" s="36">
        <v>6.5903248422528635E-2</v>
      </c>
      <c r="J597" s="37">
        <f t="shared" si="49"/>
        <v>-3.4653248422528635E-2</v>
      </c>
      <c r="K597" s="18">
        <v>289</v>
      </c>
      <c r="L597" s="38">
        <v>301</v>
      </c>
      <c r="M597" s="39">
        <f t="shared" si="50"/>
        <v>-12</v>
      </c>
      <c r="N597" s="17">
        <v>0.13541666666666669</v>
      </c>
      <c r="O597" s="36">
        <v>0.28887337057728119</v>
      </c>
      <c r="P597" s="37">
        <f t="shared" si="51"/>
        <v>-0.1534567039106145</v>
      </c>
      <c r="Q597" s="17">
        <v>3.125E-2</v>
      </c>
      <c r="R597" s="36">
        <v>7.1927374301675978E-2</v>
      </c>
      <c r="S597" s="37">
        <f t="shared" si="52"/>
        <v>-4.0677374301675978E-2</v>
      </c>
      <c r="T597" s="30">
        <v>291</v>
      </c>
      <c r="U597" s="38">
        <v>301</v>
      </c>
      <c r="V597" s="39">
        <f t="shared" si="53"/>
        <v>-10</v>
      </c>
    </row>
    <row r="598" spans="1:92">
      <c r="B598" s="79"/>
      <c r="C598" s="80"/>
      <c r="D598" s="16">
        <v>8</v>
      </c>
      <c r="E598" s="17">
        <v>0.14772727272727271</v>
      </c>
      <c r="F598" s="36">
        <v>0.32496447181430599</v>
      </c>
      <c r="G598" s="37">
        <f t="shared" si="48"/>
        <v>-0.17723719908703328</v>
      </c>
      <c r="H598" s="17">
        <v>3.4090909090909088E-2</v>
      </c>
      <c r="I598" s="36">
        <v>9.4978683088583607E-2</v>
      </c>
      <c r="J598" s="37">
        <f t="shared" si="49"/>
        <v>-6.0887773997674519E-2</v>
      </c>
      <c r="K598" s="18">
        <v>287</v>
      </c>
      <c r="L598" s="38">
        <v>300</v>
      </c>
      <c r="M598" s="39">
        <f t="shared" si="50"/>
        <v>-13</v>
      </c>
      <c r="N598" s="17">
        <v>0.18181818181818182</v>
      </c>
      <c r="O598" s="36">
        <v>0.29007814349988159</v>
      </c>
      <c r="P598" s="37">
        <f t="shared" si="51"/>
        <v>-0.10825996168169977</v>
      </c>
      <c r="Q598" s="17">
        <v>5.6818181818181816E-2</v>
      </c>
      <c r="R598" s="36">
        <v>7.9090693819559549E-2</v>
      </c>
      <c r="S598" s="37">
        <f t="shared" si="52"/>
        <v>-2.2272512001377733E-2</v>
      </c>
      <c r="T598" s="30">
        <v>294</v>
      </c>
      <c r="U598" s="38">
        <v>302</v>
      </c>
      <c r="V598" s="39">
        <f t="shared" si="53"/>
        <v>-8</v>
      </c>
    </row>
    <row r="599" spans="1:92">
      <c r="B599" s="79"/>
      <c r="C599" s="80"/>
      <c r="D599" s="19" t="s">
        <v>7</v>
      </c>
      <c r="E599" s="20">
        <v>0.12903225806451613</v>
      </c>
      <c r="F599" s="40">
        <v>0.30422356303588438</v>
      </c>
      <c r="G599" s="41">
        <f t="shared" si="48"/>
        <v>-0.17519130497136826</v>
      </c>
      <c r="H599" s="20">
        <v>3.9426523297491037E-2</v>
      </c>
      <c r="I599" s="40">
        <v>9.5506510003175615E-2</v>
      </c>
      <c r="J599" s="41">
        <f t="shared" si="49"/>
        <v>-5.6079986705684579E-2</v>
      </c>
      <c r="K599" s="21">
        <v>287.34767025089604</v>
      </c>
      <c r="L599" s="42">
        <v>300.01460781200382</v>
      </c>
      <c r="M599" s="43">
        <f t="shared" si="50"/>
        <v>-12.666937561107773</v>
      </c>
      <c r="N599" s="20">
        <v>0.16845878136200715</v>
      </c>
      <c r="O599" s="40">
        <v>0.29848856532404844</v>
      </c>
      <c r="P599" s="41">
        <f t="shared" si="51"/>
        <v>-0.13002978396204129</v>
      </c>
      <c r="Q599" s="20">
        <v>4.3010752688172046E-2</v>
      </c>
      <c r="R599" s="40">
        <v>9.6541900767587244E-2</v>
      </c>
      <c r="S599" s="41">
        <f t="shared" si="52"/>
        <v>-5.3531148079415197E-2</v>
      </c>
      <c r="T599" s="31">
        <v>292.62724014336919</v>
      </c>
      <c r="U599" s="42">
        <v>301.00830893408244</v>
      </c>
      <c r="V599" s="43">
        <f t="shared" si="53"/>
        <v>-8.3810687907132433</v>
      </c>
    </row>
    <row r="600" spans="1:92" s="22" customFormat="1">
      <c r="A600" s="1"/>
      <c r="B600" s="81">
        <v>31</v>
      </c>
      <c r="C600" s="83" t="s">
        <v>129</v>
      </c>
      <c r="D600" s="12">
        <v>3</v>
      </c>
      <c r="E600" s="17">
        <v>9.2592592592592587E-2</v>
      </c>
      <c r="F600" s="36">
        <v>0.32798612616518535</v>
      </c>
      <c r="G600" s="37">
        <f t="shared" si="48"/>
        <v>-0.23539353357259277</v>
      </c>
      <c r="H600" s="17">
        <v>0</v>
      </c>
      <c r="I600" s="36">
        <v>3.7936267071320182E-2</v>
      </c>
      <c r="J600" s="37">
        <f t="shared" si="49"/>
        <v>-3.7936267071320182E-2</v>
      </c>
      <c r="K600" s="18">
        <v>287</v>
      </c>
      <c r="L600" s="38">
        <v>303</v>
      </c>
      <c r="M600" s="39">
        <f t="shared" si="50"/>
        <v>-16</v>
      </c>
      <c r="N600" s="17">
        <v>0.12962962962962962</v>
      </c>
      <c r="O600" s="36">
        <v>0.3730278798357467</v>
      </c>
      <c r="P600" s="37">
        <f t="shared" si="51"/>
        <v>-0.24339825020611708</v>
      </c>
      <c r="Q600" s="17">
        <v>0</v>
      </c>
      <c r="R600" s="36">
        <v>0.13702182839853036</v>
      </c>
      <c r="S600" s="37">
        <f t="shared" si="52"/>
        <v>-0.13702182839853036</v>
      </c>
      <c r="T600" s="30">
        <v>287</v>
      </c>
      <c r="U600" s="38">
        <v>303</v>
      </c>
      <c r="V600" s="39">
        <f t="shared" si="53"/>
        <v>-16</v>
      </c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</row>
    <row r="601" spans="1:92" s="15" customFormat="1">
      <c r="A601" s="1"/>
      <c r="B601" s="82"/>
      <c r="C601" s="84"/>
      <c r="D601" s="19" t="s">
        <v>7</v>
      </c>
      <c r="E601" s="20">
        <v>9.2592592592592587E-2</v>
      </c>
      <c r="F601" s="40">
        <v>0.32798612616518535</v>
      </c>
      <c r="G601" s="41">
        <f t="shared" si="48"/>
        <v>-0.23539353357259277</v>
      </c>
      <c r="H601" s="20">
        <v>0</v>
      </c>
      <c r="I601" s="40">
        <v>3.7936267071320182E-2</v>
      </c>
      <c r="J601" s="41">
        <f t="shared" si="49"/>
        <v>-3.7936267071320182E-2</v>
      </c>
      <c r="K601" s="21">
        <v>287</v>
      </c>
      <c r="L601" s="42">
        <v>303</v>
      </c>
      <c r="M601" s="43">
        <f t="shared" si="50"/>
        <v>-16</v>
      </c>
      <c r="N601" s="20">
        <v>0.12962962962962962</v>
      </c>
      <c r="O601" s="40">
        <v>0.3730278798357467</v>
      </c>
      <c r="P601" s="41">
        <f t="shared" si="51"/>
        <v>-0.24339825020611708</v>
      </c>
      <c r="Q601" s="20">
        <v>0</v>
      </c>
      <c r="R601" s="40">
        <v>0.13702182839853036</v>
      </c>
      <c r="S601" s="41">
        <f t="shared" si="52"/>
        <v>-0.13702182839853036</v>
      </c>
      <c r="T601" s="31">
        <v>287</v>
      </c>
      <c r="U601" s="42">
        <v>303</v>
      </c>
      <c r="V601" s="43">
        <f t="shared" si="53"/>
        <v>-16</v>
      </c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</row>
    <row r="602" spans="1:92" s="22" customForma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3"/>
      <c r="M602" s="1"/>
      <c r="N602" s="1"/>
      <c r="O602" s="1"/>
      <c r="P602" s="1"/>
      <c r="Q602" s="1"/>
      <c r="R602" s="1"/>
      <c r="S602" s="1"/>
      <c r="T602" s="1"/>
      <c r="U602" s="3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</row>
    <row r="603" spans="1:92" s="1" customFormat="1">
      <c r="D603" s="2"/>
      <c r="L603" s="3"/>
      <c r="U603" s="3"/>
    </row>
    <row r="604" spans="1:92" s="1" customFormat="1">
      <c r="D604" s="2"/>
      <c r="L604" s="3"/>
      <c r="U604" s="3"/>
    </row>
    <row r="605" spans="1:92" s="1" customFormat="1">
      <c r="D605" s="2"/>
      <c r="L605" s="3"/>
      <c r="U605" s="3"/>
    </row>
    <row r="606" spans="1:92" s="1" customFormat="1">
      <c r="D606" s="2"/>
      <c r="L606" s="3"/>
      <c r="U606" s="3"/>
    </row>
    <row r="607" spans="1:92" s="1" customFormat="1">
      <c r="D607" s="2"/>
      <c r="L607" s="3"/>
      <c r="U607" s="3"/>
    </row>
    <row r="608" spans="1:92" s="1" customFormat="1">
      <c r="D608" s="2"/>
      <c r="L608" s="3"/>
      <c r="U608" s="3"/>
    </row>
    <row r="609" spans="4:21" s="1" customFormat="1">
      <c r="D609" s="2"/>
      <c r="L609" s="3"/>
      <c r="U609" s="3"/>
    </row>
    <row r="610" spans="4:21" s="1" customFormat="1">
      <c r="D610" s="2"/>
      <c r="L610" s="3"/>
      <c r="U610" s="3"/>
    </row>
    <row r="611" spans="4:21" s="1" customFormat="1">
      <c r="D611" s="2"/>
      <c r="L611" s="3"/>
      <c r="U611" s="3"/>
    </row>
    <row r="612" spans="4:21" s="1" customFormat="1">
      <c r="D612" s="2"/>
      <c r="L612" s="3"/>
      <c r="U612" s="3"/>
    </row>
    <row r="613" spans="4:21" s="1" customFormat="1">
      <c r="D613" s="2"/>
      <c r="L613" s="3"/>
      <c r="U613" s="3"/>
    </row>
    <row r="614" spans="4:21" s="1" customFormat="1">
      <c r="D614" s="2"/>
      <c r="L614" s="3"/>
      <c r="U614" s="3"/>
    </row>
    <row r="615" spans="4:21" s="1" customFormat="1">
      <c r="D615" s="2"/>
      <c r="L615" s="3"/>
      <c r="U615" s="3"/>
    </row>
    <row r="616" spans="4:21" s="1" customFormat="1">
      <c r="D616" s="2"/>
      <c r="L616" s="3"/>
      <c r="U616" s="3"/>
    </row>
    <row r="617" spans="4:21" s="1" customFormat="1">
      <c r="D617" s="2"/>
      <c r="L617" s="3"/>
      <c r="U617" s="3"/>
    </row>
    <row r="618" spans="4:21" s="1" customFormat="1">
      <c r="D618" s="2"/>
      <c r="L618" s="3"/>
      <c r="U618" s="3"/>
    </row>
    <row r="619" spans="4:21" s="1" customFormat="1">
      <c r="D619" s="2"/>
      <c r="L619" s="3"/>
      <c r="U619" s="3"/>
    </row>
    <row r="620" spans="4:21" s="1" customFormat="1">
      <c r="D620" s="2"/>
      <c r="L620" s="3"/>
      <c r="U620" s="3"/>
    </row>
    <row r="621" spans="4:21" s="1" customFormat="1">
      <c r="D621" s="2"/>
      <c r="L621" s="3"/>
      <c r="U621" s="3"/>
    </row>
    <row r="622" spans="4:21" s="1" customFormat="1">
      <c r="D622" s="2"/>
      <c r="L622" s="3"/>
      <c r="U622" s="3"/>
    </row>
    <row r="623" spans="4:21" s="1" customFormat="1">
      <c r="D623" s="2"/>
      <c r="L623" s="3"/>
      <c r="U623" s="3"/>
    </row>
    <row r="624" spans="4:21" s="1" customFormat="1">
      <c r="D624" s="2"/>
      <c r="L624" s="3"/>
      <c r="U624" s="3"/>
    </row>
    <row r="625" spans="4:21" s="1" customFormat="1">
      <c r="D625" s="2"/>
      <c r="L625" s="3"/>
      <c r="U625" s="3"/>
    </row>
    <row r="626" spans="4:21" s="1" customFormat="1">
      <c r="D626" s="2"/>
      <c r="L626" s="3"/>
      <c r="U626" s="3"/>
    </row>
    <row r="627" spans="4:21" s="1" customFormat="1">
      <c r="D627" s="2"/>
      <c r="L627" s="3"/>
      <c r="U627" s="3"/>
    </row>
    <row r="628" spans="4:21" s="1" customFormat="1">
      <c r="D628" s="2"/>
      <c r="L628" s="3"/>
      <c r="U628" s="3"/>
    </row>
    <row r="629" spans="4:21" s="1" customFormat="1">
      <c r="D629" s="2"/>
      <c r="L629" s="3"/>
      <c r="U629" s="3"/>
    </row>
    <row r="630" spans="4:21" s="1" customFormat="1">
      <c r="D630" s="2"/>
      <c r="L630" s="3"/>
      <c r="U630" s="3"/>
    </row>
    <row r="631" spans="4:21" s="1" customFormat="1">
      <c r="D631" s="2"/>
      <c r="L631" s="3"/>
      <c r="U631" s="3"/>
    </row>
    <row r="632" spans="4:21" s="1" customFormat="1">
      <c r="D632" s="2"/>
      <c r="L632" s="3"/>
      <c r="U632" s="3"/>
    </row>
    <row r="633" spans="4:21" s="1" customFormat="1">
      <c r="D633" s="2"/>
      <c r="L633" s="3"/>
      <c r="U633" s="3"/>
    </row>
    <row r="634" spans="4:21" s="1" customFormat="1">
      <c r="D634" s="2"/>
      <c r="L634" s="3"/>
      <c r="U634" s="3"/>
    </row>
    <row r="635" spans="4:21" s="1" customFormat="1">
      <c r="D635" s="2"/>
      <c r="L635" s="3"/>
      <c r="U635" s="3"/>
    </row>
    <row r="636" spans="4:21" s="1" customFormat="1">
      <c r="D636" s="2"/>
      <c r="L636" s="3"/>
      <c r="U636" s="3"/>
    </row>
    <row r="637" spans="4:21" s="1" customFormat="1">
      <c r="D637" s="2"/>
      <c r="L637" s="3"/>
      <c r="U637" s="3"/>
    </row>
    <row r="638" spans="4:21" s="1" customFormat="1">
      <c r="D638" s="2"/>
      <c r="L638" s="3"/>
      <c r="U638" s="3"/>
    </row>
    <row r="639" spans="4:21" s="1" customFormat="1">
      <c r="D639" s="2"/>
      <c r="L639" s="3"/>
      <c r="U639" s="3"/>
    </row>
    <row r="640" spans="4:21" s="1" customFormat="1">
      <c r="D640" s="2"/>
      <c r="L640" s="3"/>
      <c r="U640" s="3"/>
    </row>
    <row r="641" spans="4:21" s="1" customFormat="1">
      <c r="D641" s="2"/>
      <c r="L641" s="3"/>
      <c r="U641" s="3"/>
    </row>
    <row r="642" spans="4:21" s="1" customFormat="1">
      <c r="D642" s="2"/>
      <c r="L642" s="3"/>
      <c r="U642" s="3"/>
    </row>
    <row r="643" spans="4:21" s="1" customFormat="1">
      <c r="D643" s="2"/>
      <c r="L643" s="3"/>
      <c r="U643" s="3"/>
    </row>
    <row r="644" spans="4:21" s="1" customFormat="1">
      <c r="D644" s="2"/>
      <c r="L644" s="3"/>
      <c r="U644" s="3"/>
    </row>
    <row r="645" spans="4:21" s="1" customFormat="1">
      <c r="D645" s="2"/>
      <c r="L645" s="3"/>
      <c r="U645" s="3"/>
    </row>
    <row r="646" spans="4:21" s="1" customFormat="1">
      <c r="D646" s="2"/>
      <c r="L646" s="3"/>
      <c r="U646" s="3"/>
    </row>
    <row r="647" spans="4:21" s="1" customFormat="1">
      <c r="D647" s="2"/>
      <c r="L647" s="3"/>
      <c r="U647" s="3"/>
    </row>
    <row r="648" spans="4:21" s="1" customFormat="1">
      <c r="D648" s="2"/>
      <c r="L648" s="3"/>
      <c r="U648" s="3"/>
    </row>
    <row r="649" spans="4:21" s="1" customFormat="1">
      <c r="D649" s="2"/>
      <c r="L649" s="3"/>
      <c r="U649" s="3"/>
    </row>
    <row r="650" spans="4:21" s="1" customFormat="1">
      <c r="D650" s="2"/>
      <c r="L650" s="3"/>
      <c r="U650" s="3"/>
    </row>
    <row r="651" spans="4:21" s="1" customFormat="1">
      <c r="D651" s="2"/>
      <c r="L651" s="3"/>
      <c r="U651" s="3"/>
    </row>
    <row r="652" spans="4:21" s="1" customFormat="1">
      <c r="D652" s="2"/>
      <c r="L652" s="3"/>
      <c r="U652" s="3"/>
    </row>
    <row r="653" spans="4:21" s="1" customFormat="1">
      <c r="D653" s="2"/>
      <c r="L653" s="3"/>
      <c r="U653" s="3"/>
    </row>
    <row r="654" spans="4:21" s="1" customFormat="1">
      <c r="D654" s="2"/>
      <c r="L654" s="3"/>
      <c r="U654" s="3"/>
    </row>
    <row r="655" spans="4:21" s="1" customFormat="1">
      <c r="D655" s="2"/>
      <c r="L655" s="3"/>
      <c r="U655" s="3"/>
    </row>
    <row r="656" spans="4:21" s="1" customFormat="1">
      <c r="D656" s="2"/>
      <c r="L656" s="3"/>
      <c r="U656" s="3"/>
    </row>
    <row r="657" spans="4:21" s="1" customFormat="1">
      <c r="D657" s="2"/>
      <c r="L657" s="3"/>
      <c r="U657" s="3"/>
    </row>
    <row r="658" spans="4:21" s="1" customFormat="1">
      <c r="D658" s="2"/>
      <c r="L658" s="3"/>
      <c r="U658" s="3"/>
    </row>
    <row r="659" spans="4:21" s="1" customFormat="1">
      <c r="D659" s="2"/>
      <c r="L659" s="3"/>
      <c r="U659" s="3"/>
    </row>
    <row r="660" spans="4:21" s="1" customFormat="1">
      <c r="D660" s="2"/>
      <c r="L660" s="3"/>
      <c r="U660" s="3"/>
    </row>
    <row r="661" spans="4:21" s="1" customFormat="1">
      <c r="D661" s="2"/>
      <c r="L661" s="3"/>
      <c r="U661" s="3"/>
    </row>
    <row r="662" spans="4:21" s="1" customFormat="1">
      <c r="D662" s="2"/>
      <c r="L662" s="3"/>
      <c r="U662" s="3"/>
    </row>
    <row r="663" spans="4:21" s="1" customFormat="1">
      <c r="D663" s="2"/>
      <c r="L663" s="3"/>
      <c r="U663" s="3"/>
    </row>
    <row r="664" spans="4:21" s="1" customFormat="1">
      <c r="D664" s="2"/>
      <c r="L664" s="3"/>
      <c r="U664" s="3"/>
    </row>
    <row r="665" spans="4:21" s="1" customFormat="1">
      <c r="D665" s="2"/>
      <c r="L665" s="3"/>
      <c r="U665" s="3"/>
    </row>
    <row r="666" spans="4:21" s="1" customFormat="1">
      <c r="D666" s="2"/>
      <c r="L666" s="3"/>
      <c r="U666" s="3"/>
    </row>
    <row r="667" spans="4:21" s="1" customFormat="1">
      <c r="D667" s="2"/>
      <c r="L667" s="3"/>
      <c r="U667" s="3"/>
    </row>
    <row r="668" spans="4:21" s="1" customFormat="1">
      <c r="D668" s="2"/>
      <c r="L668" s="3"/>
      <c r="U668" s="3"/>
    </row>
    <row r="669" spans="4:21" s="1" customFormat="1">
      <c r="D669" s="2"/>
      <c r="L669" s="3"/>
      <c r="U669" s="3"/>
    </row>
    <row r="670" spans="4:21" s="1" customFormat="1">
      <c r="D670" s="2"/>
      <c r="L670" s="3"/>
      <c r="U670" s="3"/>
    </row>
    <row r="671" spans="4:21" s="1" customFormat="1">
      <c r="D671" s="2"/>
      <c r="L671" s="3"/>
      <c r="U671" s="3"/>
    </row>
    <row r="672" spans="4:21" s="1" customFormat="1">
      <c r="D672" s="2"/>
      <c r="L672" s="3"/>
      <c r="U672" s="3"/>
    </row>
    <row r="673" spans="4:21" s="1" customFormat="1">
      <c r="D673" s="2"/>
      <c r="L673" s="3"/>
      <c r="U673" s="3"/>
    </row>
    <row r="674" spans="4:21" s="1" customFormat="1">
      <c r="D674" s="2"/>
      <c r="L674" s="3"/>
      <c r="U674" s="3"/>
    </row>
    <row r="675" spans="4:21" s="1" customFormat="1">
      <c r="D675" s="2"/>
      <c r="L675" s="3"/>
      <c r="U675" s="3"/>
    </row>
    <row r="676" spans="4:21" s="1" customFormat="1">
      <c r="D676" s="2"/>
      <c r="L676" s="3"/>
      <c r="U676" s="3"/>
    </row>
    <row r="677" spans="4:21" s="1" customFormat="1">
      <c r="D677" s="2"/>
      <c r="L677" s="3"/>
      <c r="U677" s="3"/>
    </row>
    <row r="678" spans="4:21" s="1" customFormat="1">
      <c r="D678" s="2"/>
      <c r="L678" s="3"/>
      <c r="U678" s="3"/>
    </row>
    <row r="679" spans="4:21" s="1" customFormat="1">
      <c r="D679" s="2"/>
      <c r="L679" s="3"/>
      <c r="U679" s="3"/>
    </row>
    <row r="680" spans="4:21" s="1" customFormat="1">
      <c r="D680" s="2"/>
      <c r="L680" s="3"/>
      <c r="U680" s="3"/>
    </row>
    <row r="681" spans="4:21" s="1" customFormat="1">
      <c r="D681" s="2"/>
      <c r="L681" s="3"/>
      <c r="U681" s="3"/>
    </row>
    <row r="682" spans="4:21" s="1" customFormat="1">
      <c r="D682" s="2"/>
      <c r="L682" s="3"/>
      <c r="U682" s="3"/>
    </row>
    <row r="683" spans="4:21" s="1" customFormat="1">
      <c r="D683" s="2"/>
      <c r="L683" s="3"/>
      <c r="U683" s="3"/>
    </row>
    <row r="684" spans="4:21" s="1" customFormat="1">
      <c r="D684" s="2"/>
      <c r="L684" s="3"/>
      <c r="U684" s="3"/>
    </row>
    <row r="685" spans="4:21" s="1" customFormat="1">
      <c r="D685" s="2"/>
      <c r="L685" s="3"/>
      <c r="U685" s="3"/>
    </row>
    <row r="686" spans="4:21" s="1" customFormat="1">
      <c r="D686" s="2"/>
      <c r="L686" s="3"/>
      <c r="U686" s="3"/>
    </row>
    <row r="687" spans="4:21" s="1" customFormat="1">
      <c r="D687" s="2"/>
      <c r="L687" s="3"/>
      <c r="U687" s="3"/>
    </row>
    <row r="688" spans="4:21" s="1" customFormat="1">
      <c r="D688" s="2"/>
      <c r="L688" s="3"/>
      <c r="U688" s="3"/>
    </row>
    <row r="689" spans="4:21" s="1" customFormat="1">
      <c r="D689" s="2"/>
      <c r="L689" s="3"/>
      <c r="U689" s="3"/>
    </row>
    <row r="690" spans="4:21" s="1" customFormat="1">
      <c r="D690" s="2"/>
      <c r="L690" s="3"/>
      <c r="U690" s="3"/>
    </row>
    <row r="691" spans="4:21" s="1" customFormat="1">
      <c r="D691" s="2"/>
      <c r="L691" s="3"/>
      <c r="U691" s="3"/>
    </row>
    <row r="692" spans="4:21" s="1" customFormat="1">
      <c r="D692" s="2"/>
      <c r="L692" s="3"/>
      <c r="U692" s="3"/>
    </row>
    <row r="693" spans="4:21" s="1" customFormat="1">
      <c r="D693" s="2"/>
      <c r="L693" s="3"/>
      <c r="U693" s="3"/>
    </row>
    <row r="694" spans="4:21" s="1" customFormat="1">
      <c r="D694" s="2"/>
      <c r="L694" s="3"/>
      <c r="U694" s="3"/>
    </row>
    <row r="695" spans="4:21" s="1" customFormat="1">
      <c r="D695" s="2"/>
      <c r="L695" s="3"/>
      <c r="U695" s="3"/>
    </row>
    <row r="696" spans="4:21" s="1" customFormat="1">
      <c r="D696" s="2"/>
      <c r="L696" s="3"/>
      <c r="U696" s="3"/>
    </row>
    <row r="697" spans="4:21" s="1" customFormat="1">
      <c r="D697" s="2"/>
      <c r="L697" s="3"/>
      <c r="U697" s="3"/>
    </row>
    <row r="698" spans="4:21" s="1" customFormat="1">
      <c r="D698" s="2"/>
      <c r="L698" s="3"/>
      <c r="U698" s="3"/>
    </row>
    <row r="699" spans="4:21" s="1" customFormat="1">
      <c r="D699" s="2"/>
      <c r="L699" s="3"/>
      <c r="U699" s="3"/>
    </row>
    <row r="700" spans="4:21" s="1" customFormat="1">
      <c r="D700" s="2"/>
      <c r="L700" s="3"/>
      <c r="U700" s="3"/>
    </row>
    <row r="701" spans="4:21" s="1" customFormat="1">
      <c r="D701" s="2"/>
      <c r="L701" s="3"/>
      <c r="U701" s="3"/>
    </row>
    <row r="702" spans="4:21" s="1" customFormat="1">
      <c r="D702" s="2"/>
      <c r="L702" s="3"/>
      <c r="U702" s="3"/>
    </row>
    <row r="703" spans="4:21" s="1" customFormat="1">
      <c r="D703" s="2"/>
      <c r="L703" s="3"/>
      <c r="U703" s="3"/>
    </row>
    <row r="704" spans="4:21" s="1" customFormat="1">
      <c r="D704" s="2"/>
      <c r="L704" s="3"/>
      <c r="U704" s="3"/>
    </row>
    <row r="705" spans="4:21" s="1" customFormat="1">
      <c r="D705" s="2"/>
      <c r="L705" s="3"/>
      <c r="U705" s="3"/>
    </row>
    <row r="706" spans="4:21" s="1" customFormat="1">
      <c r="D706" s="2"/>
      <c r="L706" s="3"/>
      <c r="U706" s="3"/>
    </row>
    <row r="707" spans="4:21" s="1" customFormat="1">
      <c r="D707" s="2"/>
      <c r="L707" s="3"/>
      <c r="U707" s="3"/>
    </row>
    <row r="708" spans="4:21" s="1" customFormat="1">
      <c r="D708" s="2"/>
      <c r="L708" s="3"/>
      <c r="U708" s="3"/>
    </row>
    <row r="709" spans="4:21" s="1" customFormat="1">
      <c r="D709" s="2"/>
      <c r="L709" s="3"/>
      <c r="U709" s="3"/>
    </row>
    <row r="710" spans="4:21" s="1" customFormat="1">
      <c r="D710" s="2"/>
      <c r="L710" s="3"/>
      <c r="U710" s="3"/>
    </row>
    <row r="711" spans="4:21" s="1" customFormat="1">
      <c r="D711" s="2"/>
      <c r="L711" s="3"/>
      <c r="U711" s="3"/>
    </row>
    <row r="712" spans="4:21" s="1" customFormat="1">
      <c r="D712" s="2"/>
      <c r="L712" s="3"/>
      <c r="U712" s="3"/>
    </row>
    <row r="713" spans="4:21" s="1" customFormat="1">
      <c r="D713" s="2"/>
      <c r="L713" s="3"/>
      <c r="U713" s="3"/>
    </row>
    <row r="714" spans="4:21" s="1" customFormat="1">
      <c r="D714" s="2"/>
      <c r="L714" s="3"/>
      <c r="U714" s="3"/>
    </row>
    <row r="715" spans="4:21" s="1" customFormat="1">
      <c r="D715" s="2"/>
      <c r="L715" s="3"/>
      <c r="U715" s="3"/>
    </row>
    <row r="716" spans="4:21" s="1" customFormat="1">
      <c r="D716" s="2"/>
      <c r="L716" s="3"/>
      <c r="U716" s="3"/>
    </row>
    <row r="717" spans="4:21" s="1" customFormat="1">
      <c r="D717" s="2"/>
      <c r="L717" s="3"/>
      <c r="U717" s="3"/>
    </row>
    <row r="718" spans="4:21" s="1" customFormat="1">
      <c r="D718" s="2"/>
      <c r="L718" s="3"/>
      <c r="U718" s="3"/>
    </row>
    <row r="719" spans="4:21" s="1" customFormat="1">
      <c r="D719" s="2"/>
      <c r="L719" s="3"/>
      <c r="U719" s="3"/>
    </row>
    <row r="720" spans="4:21" s="1" customFormat="1">
      <c r="D720" s="2"/>
      <c r="L720" s="3"/>
      <c r="U720" s="3"/>
    </row>
    <row r="721" spans="4:21" s="1" customFormat="1">
      <c r="D721" s="2"/>
      <c r="L721" s="3"/>
      <c r="U721" s="3"/>
    </row>
    <row r="722" spans="4:21" s="1" customFormat="1">
      <c r="D722" s="2"/>
      <c r="L722" s="3"/>
      <c r="U722" s="3"/>
    </row>
    <row r="723" spans="4:21" s="1" customFormat="1">
      <c r="D723" s="2"/>
      <c r="L723" s="3"/>
      <c r="U723" s="3"/>
    </row>
    <row r="724" spans="4:21" s="1" customFormat="1">
      <c r="D724" s="2"/>
      <c r="L724" s="3"/>
      <c r="U724" s="3"/>
    </row>
    <row r="725" spans="4:21" s="1" customFormat="1">
      <c r="D725" s="2"/>
      <c r="L725" s="3"/>
      <c r="U725" s="3"/>
    </row>
    <row r="726" spans="4:21" s="1" customFormat="1">
      <c r="D726" s="2"/>
      <c r="L726" s="3"/>
      <c r="U726" s="3"/>
    </row>
    <row r="727" spans="4:21" s="1" customFormat="1">
      <c r="D727" s="2"/>
      <c r="L727" s="3"/>
      <c r="U727" s="3"/>
    </row>
    <row r="728" spans="4:21" s="1" customFormat="1">
      <c r="D728" s="2"/>
      <c r="L728" s="3"/>
      <c r="U728" s="3"/>
    </row>
    <row r="729" spans="4:21" s="1" customFormat="1">
      <c r="D729" s="2"/>
      <c r="L729" s="3"/>
      <c r="U729" s="3"/>
    </row>
    <row r="730" spans="4:21" s="1" customFormat="1">
      <c r="D730" s="2"/>
      <c r="L730" s="3"/>
      <c r="U730" s="3"/>
    </row>
    <row r="731" spans="4:21" s="1" customFormat="1">
      <c r="D731" s="2"/>
      <c r="L731" s="3"/>
      <c r="U731" s="3"/>
    </row>
    <row r="732" spans="4:21" s="1" customFormat="1">
      <c r="D732" s="2"/>
      <c r="L732" s="3"/>
      <c r="U732" s="3"/>
    </row>
    <row r="733" spans="4:21" s="1" customFormat="1">
      <c r="D733" s="2"/>
      <c r="L733" s="3"/>
      <c r="U733" s="3"/>
    </row>
    <row r="734" spans="4:21" s="1" customFormat="1">
      <c r="D734" s="2"/>
      <c r="L734" s="3"/>
      <c r="U734" s="3"/>
    </row>
    <row r="735" spans="4:21" s="1" customFormat="1">
      <c r="D735" s="2"/>
      <c r="L735" s="3"/>
      <c r="U735" s="3"/>
    </row>
    <row r="736" spans="4:21" s="1" customFormat="1">
      <c r="D736" s="2"/>
      <c r="L736" s="3"/>
      <c r="U736" s="3"/>
    </row>
    <row r="737" spans="4:21" s="1" customFormat="1">
      <c r="D737" s="2"/>
      <c r="L737" s="3"/>
      <c r="U737" s="3"/>
    </row>
    <row r="738" spans="4:21" s="1" customFormat="1">
      <c r="D738" s="2"/>
      <c r="L738" s="3"/>
      <c r="U738" s="3"/>
    </row>
    <row r="739" spans="4:21" s="1" customFormat="1">
      <c r="D739" s="2"/>
      <c r="L739" s="3"/>
      <c r="U739" s="3"/>
    </row>
    <row r="740" spans="4:21" s="1" customFormat="1">
      <c r="D740" s="2"/>
      <c r="L740" s="3"/>
      <c r="U740" s="3"/>
    </row>
    <row r="741" spans="4:21" s="1" customFormat="1">
      <c r="D741" s="2"/>
      <c r="L741" s="3"/>
      <c r="U741" s="3"/>
    </row>
    <row r="742" spans="4:21" s="1" customFormat="1">
      <c r="D742" s="2"/>
      <c r="L742" s="3"/>
      <c r="U742" s="3"/>
    </row>
    <row r="743" spans="4:21" s="1" customFormat="1">
      <c r="D743" s="2"/>
      <c r="L743" s="3"/>
      <c r="U743" s="3"/>
    </row>
    <row r="744" spans="4:21" s="1" customFormat="1">
      <c r="D744" s="2"/>
      <c r="L744" s="3"/>
      <c r="U744" s="3"/>
    </row>
    <row r="745" spans="4:21" s="1" customFormat="1">
      <c r="D745" s="2"/>
      <c r="L745" s="3"/>
      <c r="U745" s="3"/>
    </row>
    <row r="746" spans="4:21" s="1" customFormat="1">
      <c r="D746" s="2"/>
      <c r="L746" s="3"/>
      <c r="U746" s="3"/>
    </row>
    <row r="747" spans="4:21" s="1" customFormat="1">
      <c r="D747" s="2"/>
      <c r="L747" s="3"/>
      <c r="U747" s="3"/>
    </row>
    <row r="748" spans="4:21" s="1" customFormat="1">
      <c r="D748" s="2"/>
      <c r="L748" s="3"/>
      <c r="U748" s="3"/>
    </row>
    <row r="749" spans="4:21" s="1" customFormat="1">
      <c r="D749" s="2"/>
      <c r="L749" s="3"/>
      <c r="U749" s="3"/>
    </row>
    <row r="750" spans="4:21" s="1" customFormat="1">
      <c r="D750" s="2"/>
      <c r="L750" s="3"/>
      <c r="U750" s="3"/>
    </row>
    <row r="751" spans="4:21" s="1" customFormat="1">
      <c r="D751" s="2"/>
      <c r="L751" s="3"/>
      <c r="U751" s="3"/>
    </row>
    <row r="752" spans="4:21" s="1" customFormat="1">
      <c r="D752" s="2"/>
      <c r="L752" s="3"/>
      <c r="U752" s="3"/>
    </row>
    <row r="753" spans="4:21" s="1" customFormat="1">
      <c r="D753" s="2"/>
      <c r="L753" s="3"/>
      <c r="U753" s="3"/>
    </row>
    <row r="754" spans="4:21" s="1" customFormat="1">
      <c r="D754" s="2"/>
      <c r="L754" s="3"/>
      <c r="U754" s="3"/>
    </row>
    <row r="755" spans="4:21" s="1" customFormat="1">
      <c r="D755" s="2"/>
      <c r="L755" s="3"/>
      <c r="U755" s="3"/>
    </row>
    <row r="756" spans="4:21" s="1" customFormat="1">
      <c r="D756" s="2"/>
      <c r="L756" s="3"/>
      <c r="U756" s="3"/>
    </row>
    <row r="757" spans="4:21" s="1" customFormat="1">
      <c r="D757" s="2"/>
      <c r="L757" s="3"/>
      <c r="U757" s="3"/>
    </row>
    <row r="758" spans="4:21" s="1" customFormat="1">
      <c r="D758" s="2"/>
      <c r="L758" s="3"/>
      <c r="U758" s="3"/>
    </row>
    <row r="759" spans="4:21" s="1" customFormat="1">
      <c r="D759" s="2"/>
      <c r="L759" s="3"/>
      <c r="U759" s="3"/>
    </row>
    <row r="760" spans="4:21" s="1" customFormat="1">
      <c r="D760" s="2"/>
      <c r="L760" s="3"/>
      <c r="U760" s="3"/>
    </row>
    <row r="761" spans="4:21" s="1" customFormat="1">
      <c r="D761" s="2"/>
      <c r="L761" s="3"/>
      <c r="U761" s="3"/>
    </row>
    <row r="762" spans="4:21" s="1" customFormat="1">
      <c r="D762" s="2"/>
      <c r="L762" s="3"/>
      <c r="U762" s="3"/>
    </row>
    <row r="763" spans="4:21" s="1" customFormat="1">
      <c r="D763" s="2"/>
      <c r="L763" s="3"/>
      <c r="U763" s="3"/>
    </row>
    <row r="764" spans="4:21" s="1" customFormat="1">
      <c r="D764" s="2"/>
      <c r="L764" s="3"/>
      <c r="U764" s="3"/>
    </row>
    <row r="765" spans="4:21" s="1" customFormat="1">
      <c r="D765" s="2"/>
      <c r="L765" s="3"/>
      <c r="U765" s="3"/>
    </row>
    <row r="766" spans="4:21" s="1" customFormat="1">
      <c r="D766" s="2"/>
      <c r="L766" s="3"/>
      <c r="U766" s="3"/>
    </row>
    <row r="767" spans="4:21" s="1" customFormat="1">
      <c r="D767" s="2"/>
      <c r="L767" s="3"/>
      <c r="U767" s="3"/>
    </row>
    <row r="768" spans="4:21" s="1" customFormat="1">
      <c r="D768" s="2"/>
      <c r="L768" s="3"/>
      <c r="U768" s="3"/>
    </row>
    <row r="769" spans="4:21" s="1" customFormat="1">
      <c r="D769" s="2"/>
      <c r="L769" s="3"/>
      <c r="U769" s="3"/>
    </row>
    <row r="770" spans="4:21" s="1" customFormat="1">
      <c r="D770" s="2"/>
      <c r="L770" s="3"/>
      <c r="U770" s="3"/>
    </row>
    <row r="771" spans="4:21" s="1" customFormat="1">
      <c r="D771" s="2"/>
      <c r="L771" s="3"/>
      <c r="U771" s="3"/>
    </row>
    <row r="772" spans="4:21" s="1" customFormat="1">
      <c r="D772" s="2"/>
      <c r="L772" s="3"/>
      <c r="U772" s="3"/>
    </row>
    <row r="773" spans="4:21" s="1" customFormat="1">
      <c r="D773" s="2"/>
      <c r="L773" s="3"/>
      <c r="U773" s="3"/>
    </row>
    <row r="774" spans="4:21" s="1" customFormat="1">
      <c r="D774" s="2"/>
      <c r="L774" s="3"/>
      <c r="U774" s="3"/>
    </row>
    <row r="775" spans="4:21" s="1" customFormat="1">
      <c r="D775" s="2"/>
      <c r="L775" s="3"/>
      <c r="U775" s="3"/>
    </row>
    <row r="776" spans="4:21" s="1" customFormat="1">
      <c r="D776" s="2"/>
      <c r="L776" s="3"/>
      <c r="U776" s="3"/>
    </row>
    <row r="777" spans="4:21" s="1" customFormat="1">
      <c r="D777" s="2"/>
      <c r="L777" s="3"/>
      <c r="U777" s="3"/>
    </row>
    <row r="778" spans="4:21" s="1" customFormat="1">
      <c r="D778" s="2"/>
      <c r="L778" s="3"/>
      <c r="U778" s="3"/>
    </row>
    <row r="779" spans="4:21" s="1" customFormat="1">
      <c r="D779" s="2"/>
      <c r="L779" s="3"/>
      <c r="U779" s="3"/>
    </row>
    <row r="780" spans="4:21" s="1" customFormat="1">
      <c r="D780" s="2"/>
      <c r="L780" s="3"/>
      <c r="U780" s="3"/>
    </row>
    <row r="781" spans="4:21" s="1" customFormat="1">
      <c r="D781" s="2"/>
      <c r="L781" s="3"/>
      <c r="U781" s="3"/>
    </row>
    <row r="782" spans="4:21" s="1" customFormat="1">
      <c r="D782" s="2"/>
      <c r="L782" s="3"/>
      <c r="U782" s="3"/>
    </row>
    <row r="783" spans="4:21" s="1" customFormat="1">
      <c r="D783" s="2"/>
      <c r="L783" s="3"/>
      <c r="U783" s="3"/>
    </row>
    <row r="784" spans="4:21" s="1" customFormat="1">
      <c r="D784" s="2"/>
      <c r="L784" s="3"/>
      <c r="U784" s="3"/>
    </row>
    <row r="785" spans="4:21" s="1" customFormat="1">
      <c r="D785" s="2"/>
      <c r="L785" s="3"/>
      <c r="U785" s="3"/>
    </row>
    <row r="786" spans="4:21" s="1" customFormat="1">
      <c r="D786" s="2"/>
      <c r="L786" s="3"/>
      <c r="U786" s="3"/>
    </row>
    <row r="787" spans="4:21" s="1" customFormat="1">
      <c r="D787" s="2"/>
      <c r="L787" s="3"/>
      <c r="U787" s="3"/>
    </row>
    <row r="788" spans="4:21" s="1" customFormat="1">
      <c r="D788" s="2"/>
      <c r="L788" s="3"/>
      <c r="U788" s="3"/>
    </row>
    <row r="789" spans="4:21" s="1" customFormat="1">
      <c r="D789" s="2"/>
      <c r="L789" s="3"/>
      <c r="U789" s="3"/>
    </row>
    <row r="790" spans="4:21" s="1" customFormat="1">
      <c r="D790" s="2"/>
      <c r="L790" s="3"/>
      <c r="U790" s="3"/>
    </row>
    <row r="791" spans="4:21" s="1" customFormat="1">
      <c r="D791" s="2"/>
      <c r="L791" s="3"/>
      <c r="U791" s="3"/>
    </row>
    <row r="792" spans="4:21" s="1" customFormat="1">
      <c r="D792" s="2"/>
      <c r="L792" s="3"/>
      <c r="U792" s="3"/>
    </row>
    <row r="793" spans="4:21" s="1" customFormat="1">
      <c r="D793" s="2"/>
      <c r="L793" s="3"/>
      <c r="U793" s="3"/>
    </row>
    <row r="794" spans="4:21" s="1" customFormat="1">
      <c r="D794" s="2"/>
      <c r="L794" s="3"/>
      <c r="U794" s="3"/>
    </row>
    <row r="795" spans="4:21" s="1" customFormat="1">
      <c r="D795" s="2"/>
      <c r="L795" s="3"/>
      <c r="U795" s="3"/>
    </row>
    <row r="796" spans="4:21" s="1" customFormat="1">
      <c r="D796" s="2"/>
      <c r="L796" s="3"/>
      <c r="U796" s="3"/>
    </row>
    <row r="797" spans="4:21" s="1" customFormat="1">
      <c r="D797" s="2"/>
      <c r="L797" s="3"/>
      <c r="U797" s="3"/>
    </row>
    <row r="798" spans="4:21" s="1" customFormat="1">
      <c r="D798" s="2"/>
      <c r="L798" s="3"/>
      <c r="U798" s="3"/>
    </row>
    <row r="799" spans="4:21" s="1" customFormat="1">
      <c r="D799" s="2"/>
      <c r="L799" s="3"/>
      <c r="U799" s="3"/>
    </row>
    <row r="800" spans="4:21" s="1" customFormat="1">
      <c r="D800" s="2"/>
      <c r="L800" s="3"/>
      <c r="U800" s="3"/>
    </row>
    <row r="801" spans="4:21" s="1" customFormat="1">
      <c r="D801" s="2"/>
      <c r="L801" s="3"/>
      <c r="U801" s="3"/>
    </row>
    <row r="802" spans="4:21" s="1" customFormat="1">
      <c r="D802" s="2"/>
      <c r="L802" s="3"/>
      <c r="U802" s="3"/>
    </row>
    <row r="803" spans="4:21" s="1" customFormat="1">
      <c r="D803" s="2"/>
      <c r="L803" s="3"/>
      <c r="U803" s="3"/>
    </row>
    <row r="804" spans="4:21" s="1" customFormat="1">
      <c r="D804" s="2"/>
      <c r="L804" s="3"/>
      <c r="U804" s="3"/>
    </row>
    <row r="805" spans="4:21" s="1" customFormat="1">
      <c r="D805" s="2"/>
      <c r="L805" s="3"/>
      <c r="U805" s="3"/>
    </row>
    <row r="806" spans="4:21" s="1" customFormat="1">
      <c r="D806" s="2"/>
      <c r="L806" s="3"/>
      <c r="U806" s="3"/>
    </row>
    <row r="807" spans="4:21" s="1" customFormat="1">
      <c r="D807" s="2"/>
      <c r="L807" s="3"/>
      <c r="U807" s="3"/>
    </row>
    <row r="808" spans="4:21" s="1" customFormat="1">
      <c r="D808" s="2"/>
      <c r="L808" s="3"/>
      <c r="U808" s="3"/>
    </row>
    <row r="809" spans="4:21" s="1" customFormat="1">
      <c r="D809" s="2"/>
      <c r="L809" s="3"/>
      <c r="U809" s="3"/>
    </row>
    <row r="810" spans="4:21" s="1" customFormat="1">
      <c r="D810" s="2"/>
      <c r="L810" s="3"/>
      <c r="U810" s="3"/>
    </row>
    <row r="811" spans="4:21" s="1" customFormat="1">
      <c r="D811" s="2"/>
      <c r="L811" s="3"/>
      <c r="U811" s="3"/>
    </row>
    <row r="812" spans="4:21" s="1" customFormat="1">
      <c r="D812" s="2"/>
      <c r="L812" s="3"/>
      <c r="U812" s="3"/>
    </row>
    <row r="813" spans="4:21" s="1" customFormat="1">
      <c r="D813" s="2"/>
      <c r="L813" s="3"/>
      <c r="U813" s="3"/>
    </row>
    <row r="814" spans="4:21" s="1" customFormat="1">
      <c r="D814" s="2"/>
      <c r="L814" s="3"/>
      <c r="U814" s="3"/>
    </row>
    <row r="815" spans="4:21" s="1" customFormat="1">
      <c r="D815" s="2"/>
      <c r="L815" s="3"/>
      <c r="U815" s="3"/>
    </row>
    <row r="816" spans="4:21" s="1" customFormat="1">
      <c r="D816" s="2"/>
      <c r="L816" s="3"/>
      <c r="U816" s="3"/>
    </row>
    <row r="817" spans="4:21" s="1" customFormat="1">
      <c r="D817" s="2"/>
      <c r="L817" s="3"/>
      <c r="U817" s="3"/>
    </row>
    <row r="818" spans="4:21" s="1" customFormat="1">
      <c r="D818" s="2"/>
      <c r="L818" s="3"/>
      <c r="U818" s="3"/>
    </row>
    <row r="819" spans="4:21" s="1" customFormat="1">
      <c r="D819" s="2"/>
      <c r="L819" s="3"/>
      <c r="U819" s="3"/>
    </row>
    <row r="820" spans="4:21" s="1" customFormat="1">
      <c r="D820" s="2"/>
      <c r="L820" s="3"/>
      <c r="U820" s="3"/>
    </row>
    <row r="821" spans="4:21" s="1" customFormat="1">
      <c r="D821" s="2"/>
      <c r="L821" s="3"/>
      <c r="U821" s="3"/>
    </row>
    <row r="822" spans="4:21" s="1" customFormat="1">
      <c r="D822" s="2"/>
      <c r="L822" s="3"/>
      <c r="U822" s="3"/>
    </row>
    <row r="823" spans="4:21" s="1" customFormat="1">
      <c r="D823" s="2"/>
      <c r="L823" s="3"/>
      <c r="U823" s="3"/>
    </row>
    <row r="824" spans="4:21" s="1" customFormat="1">
      <c r="D824" s="2"/>
      <c r="L824" s="3"/>
      <c r="U824" s="3"/>
    </row>
    <row r="825" spans="4:21" s="1" customFormat="1">
      <c r="D825" s="2"/>
      <c r="L825" s="3"/>
      <c r="U825" s="3"/>
    </row>
    <row r="826" spans="4:21" s="1" customFormat="1">
      <c r="D826" s="2"/>
      <c r="L826" s="3"/>
      <c r="U826" s="3"/>
    </row>
    <row r="827" spans="4:21" s="1" customFormat="1">
      <c r="D827" s="2"/>
      <c r="L827" s="3"/>
      <c r="U827" s="3"/>
    </row>
    <row r="828" spans="4:21" s="1" customFormat="1">
      <c r="D828" s="2"/>
      <c r="L828" s="3"/>
      <c r="U828" s="3"/>
    </row>
    <row r="829" spans="4:21" s="1" customFormat="1">
      <c r="D829" s="2"/>
      <c r="L829" s="3"/>
      <c r="U829" s="3"/>
    </row>
    <row r="830" spans="4:21" s="1" customFormat="1">
      <c r="D830" s="2"/>
      <c r="L830" s="3"/>
      <c r="U830" s="3"/>
    </row>
    <row r="831" spans="4:21" s="1" customFormat="1">
      <c r="D831" s="2"/>
      <c r="L831" s="3"/>
      <c r="U831" s="3"/>
    </row>
    <row r="832" spans="4:21" s="1" customFormat="1">
      <c r="D832" s="2"/>
      <c r="L832" s="3"/>
      <c r="U832" s="3"/>
    </row>
    <row r="833" spans="4:21" s="1" customFormat="1">
      <c r="D833" s="2"/>
      <c r="L833" s="3"/>
      <c r="U833" s="3"/>
    </row>
    <row r="834" spans="4:21" s="1" customFormat="1">
      <c r="D834" s="2"/>
      <c r="L834" s="3"/>
      <c r="U834" s="3"/>
    </row>
    <row r="835" spans="4:21" s="1" customFormat="1">
      <c r="D835" s="2"/>
      <c r="L835" s="3"/>
      <c r="U835" s="3"/>
    </row>
    <row r="836" spans="4:21" s="1" customFormat="1">
      <c r="D836" s="2"/>
      <c r="L836" s="3"/>
      <c r="U836" s="3"/>
    </row>
    <row r="837" spans="4:21" s="1" customFormat="1">
      <c r="D837" s="2"/>
      <c r="L837" s="3"/>
      <c r="U837" s="3"/>
    </row>
    <row r="838" spans="4:21" s="1" customFormat="1">
      <c r="D838" s="2"/>
      <c r="L838" s="3"/>
      <c r="U838" s="3"/>
    </row>
    <row r="839" spans="4:21" s="1" customFormat="1">
      <c r="D839" s="2"/>
      <c r="L839" s="3"/>
      <c r="U839" s="3"/>
    </row>
    <row r="840" spans="4:21" s="1" customFormat="1">
      <c r="D840" s="2"/>
      <c r="L840" s="3"/>
      <c r="U840" s="3"/>
    </row>
    <row r="841" spans="4:21" s="1" customFormat="1">
      <c r="D841" s="2"/>
      <c r="L841" s="3"/>
      <c r="U841" s="3"/>
    </row>
    <row r="842" spans="4:21" s="1" customFormat="1">
      <c r="D842" s="2"/>
      <c r="L842" s="3"/>
      <c r="U842" s="3"/>
    </row>
    <row r="843" spans="4:21" s="1" customFormat="1">
      <c r="D843" s="2"/>
      <c r="L843" s="3"/>
      <c r="U843" s="3"/>
    </row>
    <row r="844" spans="4:21" s="1" customFormat="1">
      <c r="D844" s="2"/>
      <c r="L844" s="3"/>
      <c r="U844" s="3"/>
    </row>
    <row r="845" spans="4:21" s="1" customFormat="1">
      <c r="D845" s="2"/>
      <c r="L845" s="3"/>
      <c r="U845" s="3"/>
    </row>
    <row r="846" spans="4:21" s="1" customFormat="1">
      <c r="D846" s="2"/>
      <c r="L846" s="3"/>
      <c r="U846" s="3"/>
    </row>
    <row r="847" spans="4:21" s="1" customFormat="1">
      <c r="D847" s="2"/>
      <c r="L847" s="3"/>
      <c r="U847" s="3"/>
    </row>
    <row r="848" spans="4:21" s="1" customFormat="1">
      <c r="D848" s="2"/>
      <c r="L848" s="3"/>
      <c r="U848" s="3"/>
    </row>
    <row r="849" spans="4:21" s="1" customFormat="1">
      <c r="D849" s="2"/>
      <c r="L849" s="3"/>
      <c r="U849" s="3"/>
    </row>
    <row r="850" spans="4:21" s="1" customFormat="1">
      <c r="D850" s="2"/>
      <c r="L850" s="3"/>
      <c r="U850" s="3"/>
    </row>
    <row r="851" spans="4:21" s="1" customFormat="1">
      <c r="D851" s="2"/>
      <c r="L851" s="3"/>
      <c r="U851" s="3"/>
    </row>
    <row r="852" spans="4:21" s="1" customFormat="1">
      <c r="D852" s="2"/>
      <c r="L852" s="3"/>
      <c r="U852" s="3"/>
    </row>
    <row r="853" spans="4:21" s="1" customFormat="1">
      <c r="D853" s="2"/>
      <c r="L853" s="3"/>
      <c r="U853" s="3"/>
    </row>
    <row r="854" spans="4:21" s="1" customFormat="1">
      <c r="D854" s="2"/>
      <c r="L854" s="3"/>
      <c r="U854" s="3"/>
    </row>
    <row r="855" spans="4:21" s="1" customFormat="1">
      <c r="D855" s="2"/>
      <c r="L855" s="3"/>
      <c r="U855" s="3"/>
    </row>
    <row r="856" spans="4:21" s="1" customFormat="1">
      <c r="D856" s="2"/>
      <c r="L856" s="3"/>
      <c r="U856" s="3"/>
    </row>
    <row r="857" spans="4:21" s="1" customFormat="1">
      <c r="D857" s="2"/>
      <c r="L857" s="3"/>
      <c r="U857" s="3"/>
    </row>
    <row r="858" spans="4:21" s="1" customFormat="1">
      <c r="D858" s="2"/>
      <c r="L858" s="3"/>
      <c r="U858" s="3"/>
    </row>
    <row r="859" spans="4:21" s="1" customFormat="1">
      <c r="D859" s="2"/>
      <c r="L859" s="3"/>
      <c r="U859" s="3"/>
    </row>
    <row r="860" spans="4:21" s="1" customFormat="1">
      <c r="D860" s="2"/>
      <c r="L860" s="3"/>
      <c r="U860" s="3"/>
    </row>
    <row r="861" spans="4:21" s="1" customFormat="1">
      <c r="D861" s="2"/>
      <c r="L861" s="3"/>
      <c r="U861" s="3"/>
    </row>
    <row r="862" spans="4:21" s="1" customFormat="1">
      <c r="D862" s="2"/>
      <c r="L862" s="3"/>
      <c r="U862" s="3"/>
    </row>
    <row r="863" spans="4:21" s="1" customFormat="1">
      <c r="D863" s="2"/>
      <c r="L863" s="3"/>
      <c r="U863" s="3"/>
    </row>
    <row r="864" spans="4:21" s="1" customFormat="1">
      <c r="D864" s="2"/>
      <c r="L864" s="3"/>
      <c r="U864" s="3"/>
    </row>
    <row r="865" spans="4:21" s="1" customFormat="1">
      <c r="D865" s="2"/>
      <c r="L865" s="3"/>
      <c r="U865" s="3"/>
    </row>
    <row r="866" spans="4:21" s="1" customFormat="1">
      <c r="D866" s="2"/>
      <c r="L866" s="3"/>
      <c r="U866" s="3"/>
    </row>
    <row r="867" spans="4:21" s="1" customFormat="1">
      <c r="D867" s="2"/>
      <c r="L867" s="3"/>
      <c r="U867" s="3"/>
    </row>
    <row r="868" spans="4:21" s="1" customFormat="1">
      <c r="D868" s="2"/>
      <c r="L868" s="3"/>
      <c r="U868" s="3"/>
    </row>
    <row r="869" spans="4:21" s="1" customFormat="1">
      <c r="D869" s="2"/>
      <c r="L869" s="3"/>
      <c r="U869" s="3"/>
    </row>
    <row r="870" spans="4:21" s="1" customFormat="1">
      <c r="D870" s="2"/>
      <c r="L870" s="3"/>
      <c r="U870" s="3"/>
    </row>
    <row r="871" spans="4:21" s="1" customFormat="1">
      <c r="D871" s="2"/>
      <c r="L871" s="3"/>
      <c r="U871" s="3"/>
    </row>
    <row r="872" spans="4:21" s="1" customFormat="1">
      <c r="D872" s="2"/>
      <c r="L872" s="3"/>
      <c r="U872" s="3"/>
    </row>
    <row r="873" spans="4:21" s="1" customFormat="1">
      <c r="D873" s="2"/>
      <c r="L873" s="3"/>
      <c r="U873" s="3"/>
    </row>
    <row r="874" spans="4:21" s="1" customFormat="1">
      <c r="D874" s="2"/>
      <c r="L874" s="3"/>
      <c r="U874" s="3"/>
    </row>
    <row r="875" spans="4:21" s="1" customFormat="1">
      <c r="D875" s="2"/>
      <c r="L875" s="3"/>
      <c r="U875" s="3"/>
    </row>
    <row r="876" spans="4:21" s="1" customFormat="1">
      <c r="D876" s="2"/>
      <c r="L876" s="3"/>
      <c r="U876" s="3"/>
    </row>
    <row r="877" spans="4:21" s="1" customFormat="1">
      <c r="D877" s="2"/>
      <c r="L877" s="3"/>
      <c r="U877" s="3"/>
    </row>
    <row r="878" spans="4:21" s="1" customFormat="1">
      <c r="D878" s="2"/>
      <c r="L878" s="3"/>
      <c r="U878" s="3"/>
    </row>
    <row r="879" spans="4:21" s="1" customFormat="1">
      <c r="D879" s="2"/>
      <c r="L879" s="3"/>
      <c r="U879" s="3"/>
    </row>
    <row r="880" spans="4:21" s="1" customFormat="1">
      <c r="D880" s="2"/>
      <c r="L880" s="3"/>
      <c r="U880" s="3"/>
    </row>
    <row r="881" spans="4:21" s="1" customFormat="1">
      <c r="D881" s="2"/>
      <c r="L881" s="3"/>
      <c r="U881" s="3"/>
    </row>
    <row r="882" spans="4:21" s="1" customFormat="1">
      <c r="D882" s="2"/>
      <c r="L882" s="3"/>
      <c r="U882" s="3"/>
    </row>
    <row r="883" spans="4:21" s="1" customFormat="1">
      <c r="D883" s="2"/>
      <c r="L883" s="3"/>
      <c r="U883" s="3"/>
    </row>
    <row r="884" spans="4:21" s="1" customFormat="1">
      <c r="D884" s="2"/>
      <c r="L884" s="3"/>
      <c r="U884" s="3"/>
    </row>
    <row r="885" spans="4:21" s="1" customFormat="1">
      <c r="D885" s="2"/>
      <c r="L885" s="3"/>
      <c r="U885" s="3"/>
    </row>
    <row r="886" spans="4:21" s="1" customFormat="1">
      <c r="D886" s="2"/>
      <c r="L886" s="3"/>
      <c r="U886" s="3"/>
    </row>
    <row r="887" spans="4:21" s="1" customFormat="1">
      <c r="D887" s="2"/>
      <c r="L887" s="3"/>
      <c r="U887" s="3"/>
    </row>
    <row r="888" spans="4:21" s="1" customFormat="1">
      <c r="D888" s="2"/>
      <c r="L888" s="3"/>
      <c r="U888" s="3"/>
    </row>
    <row r="889" spans="4:21" s="1" customFormat="1">
      <c r="D889" s="2"/>
      <c r="L889" s="3"/>
      <c r="U889" s="3"/>
    </row>
    <row r="890" spans="4:21" s="1" customFormat="1">
      <c r="D890" s="2"/>
      <c r="L890" s="3"/>
      <c r="U890" s="3"/>
    </row>
    <row r="891" spans="4:21" s="1" customFormat="1">
      <c r="D891" s="2"/>
      <c r="L891" s="3"/>
      <c r="U891" s="3"/>
    </row>
    <row r="892" spans="4:21" s="1" customFormat="1">
      <c r="D892" s="2"/>
      <c r="L892" s="3"/>
      <c r="U892" s="3"/>
    </row>
    <row r="893" spans="4:21" s="1" customFormat="1">
      <c r="D893" s="2"/>
      <c r="L893" s="3"/>
      <c r="U893" s="3"/>
    </row>
    <row r="894" spans="4:21" s="1" customFormat="1">
      <c r="D894" s="2"/>
      <c r="L894" s="3"/>
      <c r="U894" s="3"/>
    </row>
    <row r="895" spans="4:21" s="1" customFormat="1">
      <c r="D895" s="2"/>
      <c r="L895" s="3"/>
      <c r="U895" s="3"/>
    </row>
    <row r="896" spans="4:21" s="1" customFormat="1">
      <c r="D896" s="2"/>
      <c r="L896" s="3"/>
      <c r="U896" s="3"/>
    </row>
    <row r="897" spans="4:21" s="1" customFormat="1">
      <c r="D897" s="2"/>
      <c r="L897" s="3"/>
      <c r="U897" s="3"/>
    </row>
    <row r="898" spans="4:21" s="1" customFormat="1">
      <c r="D898" s="2"/>
      <c r="L898" s="3"/>
      <c r="U898" s="3"/>
    </row>
    <row r="899" spans="4:21" s="1" customFormat="1">
      <c r="D899" s="2"/>
      <c r="L899" s="3"/>
      <c r="U899" s="3"/>
    </row>
    <row r="900" spans="4:21" s="1" customFormat="1">
      <c r="D900" s="2"/>
      <c r="L900" s="3"/>
      <c r="U900" s="3"/>
    </row>
    <row r="901" spans="4:21" s="1" customFormat="1">
      <c r="D901" s="2"/>
      <c r="L901" s="3"/>
      <c r="U901" s="3"/>
    </row>
    <row r="902" spans="4:21" s="1" customFormat="1">
      <c r="D902" s="2"/>
      <c r="L902" s="3"/>
      <c r="U902" s="3"/>
    </row>
    <row r="903" spans="4:21" s="1" customFormat="1">
      <c r="D903" s="2"/>
      <c r="L903" s="3"/>
      <c r="U903" s="3"/>
    </row>
    <row r="904" spans="4:21" s="1" customFormat="1">
      <c r="D904" s="2"/>
      <c r="L904" s="3"/>
      <c r="U904" s="3"/>
    </row>
    <row r="905" spans="4:21" s="1" customFormat="1">
      <c r="D905" s="2"/>
      <c r="L905" s="3"/>
      <c r="U905" s="3"/>
    </row>
    <row r="906" spans="4:21" s="1" customFormat="1">
      <c r="D906" s="2"/>
      <c r="L906" s="3"/>
      <c r="U906" s="3"/>
    </row>
    <row r="907" spans="4:21" s="1" customFormat="1">
      <c r="D907" s="2"/>
      <c r="L907" s="3"/>
      <c r="U907" s="3"/>
    </row>
    <row r="908" spans="4:21" s="1" customFormat="1">
      <c r="D908" s="2"/>
      <c r="L908" s="3"/>
      <c r="U908" s="3"/>
    </row>
    <row r="909" spans="4:21" s="1" customFormat="1">
      <c r="D909" s="2"/>
      <c r="L909" s="3"/>
      <c r="U909" s="3"/>
    </row>
    <row r="910" spans="4:21" s="1" customFormat="1">
      <c r="D910" s="2"/>
      <c r="L910" s="3"/>
      <c r="U910" s="3"/>
    </row>
    <row r="911" spans="4:21" s="1" customFormat="1">
      <c r="D911" s="2"/>
      <c r="L911" s="3"/>
      <c r="U911" s="3"/>
    </row>
    <row r="912" spans="4:21" s="1" customFormat="1">
      <c r="D912" s="2"/>
      <c r="L912" s="3"/>
      <c r="U912" s="3"/>
    </row>
    <row r="913" spans="4:21" s="1" customFormat="1">
      <c r="D913" s="2"/>
      <c r="L913" s="3"/>
      <c r="U913" s="3"/>
    </row>
    <row r="914" spans="4:21" s="1" customFormat="1">
      <c r="D914" s="2"/>
      <c r="L914" s="3"/>
      <c r="U914" s="3"/>
    </row>
    <row r="915" spans="4:21" s="1" customFormat="1">
      <c r="D915" s="2"/>
      <c r="L915" s="3"/>
      <c r="U915" s="3"/>
    </row>
    <row r="916" spans="4:21" s="1" customFormat="1">
      <c r="D916" s="2"/>
      <c r="L916" s="3"/>
      <c r="U916" s="3"/>
    </row>
    <row r="917" spans="4:21" s="1" customFormat="1">
      <c r="D917" s="2"/>
      <c r="L917" s="3"/>
      <c r="U917" s="3"/>
    </row>
    <row r="918" spans="4:21" s="1" customFormat="1">
      <c r="D918" s="2"/>
      <c r="L918" s="3"/>
      <c r="U918" s="3"/>
    </row>
    <row r="919" spans="4:21" s="1" customFormat="1">
      <c r="D919" s="2"/>
      <c r="L919" s="3"/>
      <c r="U919" s="3"/>
    </row>
    <row r="920" spans="4:21" s="1" customFormat="1">
      <c r="D920" s="2"/>
      <c r="L920" s="3"/>
      <c r="U920" s="3"/>
    </row>
    <row r="921" spans="4:21" s="1" customFormat="1">
      <c r="D921" s="2"/>
      <c r="L921" s="3"/>
      <c r="U921" s="3"/>
    </row>
    <row r="922" spans="4:21" s="1" customFormat="1">
      <c r="D922" s="2"/>
      <c r="L922" s="3"/>
      <c r="U922" s="3"/>
    </row>
    <row r="923" spans="4:21" s="1" customFormat="1">
      <c r="D923" s="2"/>
      <c r="L923" s="3"/>
      <c r="U923" s="3"/>
    </row>
    <row r="924" spans="4:21" s="1" customFormat="1">
      <c r="D924" s="2"/>
      <c r="L924" s="3"/>
      <c r="U924" s="3"/>
    </row>
    <row r="925" spans="4:21" s="1" customFormat="1">
      <c r="D925" s="2"/>
      <c r="L925" s="3"/>
      <c r="U925" s="3"/>
    </row>
    <row r="926" spans="4:21" s="1" customFormat="1">
      <c r="D926" s="2"/>
      <c r="L926" s="3"/>
      <c r="U926" s="3"/>
    </row>
    <row r="927" spans="4:21" s="1" customFormat="1">
      <c r="D927" s="2"/>
      <c r="L927" s="3"/>
      <c r="U927" s="3"/>
    </row>
    <row r="928" spans="4:21" s="1" customFormat="1">
      <c r="D928" s="2"/>
      <c r="L928" s="3"/>
      <c r="U928" s="3"/>
    </row>
    <row r="929" spans="4:21" s="1" customFormat="1">
      <c r="D929" s="2"/>
      <c r="L929" s="3"/>
      <c r="U929" s="3"/>
    </row>
    <row r="930" spans="4:21" s="1" customFormat="1">
      <c r="D930" s="2"/>
      <c r="L930" s="3"/>
      <c r="U930" s="3"/>
    </row>
    <row r="931" spans="4:21" s="1" customFormat="1">
      <c r="D931" s="2"/>
      <c r="L931" s="3"/>
      <c r="U931" s="3"/>
    </row>
    <row r="932" spans="4:21" s="1" customFormat="1">
      <c r="D932" s="2"/>
      <c r="L932" s="3"/>
      <c r="U932" s="3"/>
    </row>
    <row r="933" spans="4:21" s="1" customFormat="1">
      <c r="D933" s="2"/>
      <c r="L933" s="3"/>
      <c r="U933" s="3"/>
    </row>
    <row r="934" spans="4:21" s="1" customFormat="1">
      <c r="D934" s="2"/>
      <c r="L934" s="3"/>
      <c r="U934" s="3"/>
    </row>
    <row r="935" spans="4:21" s="1" customFormat="1">
      <c r="D935" s="2"/>
      <c r="L935" s="3"/>
      <c r="U935" s="3"/>
    </row>
    <row r="936" spans="4:21" s="1" customFormat="1">
      <c r="D936" s="2"/>
      <c r="L936" s="3"/>
      <c r="U936" s="3"/>
    </row>
    <row r="937" spans="4:21" s="1" customFormat="1">
      <c r="D937" s="2"/>
      <c r="L937" s="3"/>
      <c r="U937" s="3"/>
    </row>
    <row r="938" spans="4:21" s="1" customFormat="1">
      <c r="D938" s="2"/>
      <c r="L938" s="3"/>
      <c r="U938" s="3"/>
    </row>
    <row r="939" spans="4:21" s="1" customFormat="1">
      <c r="D939" s="2"/>
      <c r="L939" s="3"/>
      <c r="U939" s="3"/>
    </row>
    <row r="940" spans="4:21" s="1" customFormat="1">
      <c r="D940" s="2"/>
      <c r="L940" s="3"/>
      <c r="U940" s="3"/>
    </row>
    <row r="941" spans="4:21" s="1" customFormat="1">
      <c r="D941" s="2"/>
      <c r="L941" s="3"/>
      <c r="U941" s="3"/>
    </row>
    <row r="942" spans="4:21" s="1" customFormat="1">
      <c r="D942" s="2"/>
      <c r="L942" s="3"/>
      <c r="U942" s="3"/>
    </row>
    <row r="943" spans="4:21" s="1" customFormat="1">
      <c r="D943" s="2"/>
      <c r="L943" s="3"/>
      <c r="U943" s="3"/>
    </row>
    <row r="944" spans="4:21" s="1" customFormat="1">
      <c r="D944" s="2"/>
      <c r="L944" s="3"/>
      <c r="U944" s="3"/>
    </row>
    <row r="945" spans="4:21" s="1" customFormat="1">
      <c r="D945" s="2"/>
      <c r="L945" s="3"/>
      <c r="U945" s="3"/>
    </row>
    <row r="946" spans="4:21" s="1" customFormat="1">
      <c r="D946" s="2"/>
      <c r="L946" s="3"/>
      <c r="U946" s="3"/>
    </row>
    <row r="947" spans="4:21" s="1" customFormat="1">
      <c r="D947" s="2"/>
      <c r="L947" s="3"/>
      <c r="U947" s="3"/>
    </row>
    <row r="948" spans="4:21" s="1" customFormat="1">
      <c r="D948" s="2"/>
      <c r="L948" s="3"/>
      <c r="U948" s="3"/>
    </row>
    <row r="949" spans="4:21" s="1" customFormat="1">
      <c r="D949" s="2"/>
      <c r="L949" s="3"/>
      <c r="U949" s="3"/>
    </row>
    <row r="950" spans="4:21" s="1" customFormat="1">
      <c r="D950" s="2"/>
      <c r="L950" s="3"/>
      <c r="U950" s="3"/>
    </row>
    <row r="951" spans="4:21" s="1" customFormat="1">
      <c r="D951" s="2"/>
      <c r="L951" s="3"/>
      <c r="U951" s="3"/>
    </row>
    <row r="952" spans="4:21" s="1" customFormat="1">
      <c r="D952" s="2"/>
      <c r="L952" s="3"/>
      <c r="U952" s="3"/>
    </row>
    <row r="953" spans="4:21" s="1" customFormat="1">
      <c r="D953" s="2"/>
      <c r="L953" s="3"/>
      <c r="U953" s="3"/>
    </row>
    <row r="954" spans="4:21" s="1" customFormat="1">
      <c r="D954" s="2"/>
      <c r="L954" s="3"/>
      <c r="U954" s="3"/>
    </row>
    <row r="955" spans="4:21" s="1" customFormat="1">
      <c r="D955" s="2"/>
      <c r="L955" s="3"/>
      <c r="U955" s="3"/>
    </row>
    <row r="956" spans="4:21" s="1" customFormat="1">
      <c r="D956" s="2"/>
      <c r="L956" s="3"/>
      <c r="U956" s="3"/>
    </row>
    <row r="957" spans="4:21" s="1" customFormat="1">
      <c r="D957" s="2"/>
      <c r="L957" s="3"/>
      <c r="U957" s="3"/>
    </row>
    <row r="958" spans="4:21" s="1" customFormat="1">
      <c r="D958" s="2"/>
      <c r="L958" s="3"/>
      <c r="U958" s="3"/>
    </row>
    <row r="959" spans="4:21" s="1" customFormat="1">
      <c r="D959" s="2"/>
      <c r="L959" s="3"/>
      <c r="U959" s="3"/>
    </row>
    <row r="960" spans="4:21" s="1" customFormat="1">
      <c r="D960" s="2"/>
      <c r="L960" s="3"/>
      <c r="U960" s="3"/>
    </row>
    <row r="961" spans="4:21" s="1" customFormat="1">
      <c r="D961" s="2"/>
      <c r="L961" s="3"/>
      <c r="U961" s="3"/>
    </row>
    <row r="962" spans="4:21" s="1" customFormat="1">
      <c r="D962" s="2"/>
      <c r="L962" s="3"/>
      <c r="U962" s="3"/>
    </row>
    <row r="963" spans="4:21" s="1" customFormat="1">
      <c r="D963" s="2"/>
      <c r="L963" s="3"/>
      <c r="U963" s="3"/>
    </row>
    <row r="964" spans="4:21" s="1" customFormat="1">
      <c r="D964" s="2"/>
      <c r="L964" s="3"/>
      <c r="U964" s="3"/>
    </row>
    <row r="965" spans="4:21" s="1" customFormat="1">
      <c r="D965" s="2"/>
      <c r="L965" s="3"/>
      <c r="U965" s="3"/>
    </row>
    <row r="966" spans="4:21" s="1" customFormat="1">
      <c r="D966" s="2"/>
      <c r="L966" s="3"/>
      <c r="U966" s="3"/>
    </row>
    <row r="967" spans="4:21" s="1" customFormat="1">
      <c r="D967" s="2"/>
      <c r="L967" s="3"/>
      <c r="U967" s="3"/>
    </row>
    <row r="968" spans="4:21" s="1" customFormat="1">
      <c r="D968" s="2"/>
      <c r="L968" s="3"/>
      <c r="U968" s="3"/>
    </row>
    <row r="969" spans="4:21" s="1" customFormat="1">
      <c r="D969" s="2"/>
      <c r="L969" s="3"/>
      <c r="U969" s="3"/>
    </row>
    <row r="970" spans="4:21" s="1" customFormat="1">
      <c r="D970" s="2"/>
      <c r="L970" s="3"/>
      <c r="U970" s="3"/>
    </row>
    <row r="971" spans="4:21" s="1" customFormat="1">
      <c r="D971" s="2"/>
      <c r="L971" s="3"/>
      <c r="U971" s="3"/>
    </row>
    <row r="972" spans="4:21" s="1" customFormat="1">
      <c r="D972" s="2"/>
      <c r="L972" s="3"/>
      <c r="U972" s="3"/>
    </row>
    <row r="973" spans="4:21" s="1" customFormat="1">
      <c r="D973" s="2"/>
      <c r="L973" s="3"/>
      <c r="U973" s="3"/>
    </row>
    <row r="974" spans="4:21" s="1" customFormat="1">
      <c r="D974" s="2"/>
      <c r="L974" s="3"/>
      <c r="U974" s="3"/>
    </row>
    <row r="975" spans="4:21" s="1" customFormat="1">
      <c r="D975" s="2"/>
      <c r="L975" s="3"/>
      <c r="U975" s="3"/>
    </row>
    <row r="976" spans="4:21" s="1" customFormat="1">
      <c r="D976" s="2"/>
      <c r="L976" s="3"/>
      <c r="U976" s="3"/>
    </row>
    <row r="977" spans="4:21" s="1" customFormat="1">
      <c r="D977" s="2"/>
      <c r="L977" s="3"/>
      <c r="U977" s="3"/>
    </row>
    <row r="978" spans="4:21" s="1" customFormat="1">
      <c r="D978" s="2"/>
      <c r="L978" s="3"/>
      <c r="U978" s="3"/>
    </row>
    <row r="979" spans="4:21" s="1" customFormat="1">
      <c r="D979" s="2"/>
      <c r="L979" s="3"/>
      <c r="U979" s="3"/>
    </row>
    <row r="980" spans="4:21" s="1" customFormat="1">
      <c r="D980" s="2"/>
      <c r="L980" s="3"/>
      <c r="U980" s="3"/>
    </row>
    <row r="981" spans="4:21" s="1" customFormat="1">
      <c r="D981" s="2"/>
      <c r="L981" s="3"/>
      <c r="U981" s="3"/>
    </row>
    <row r="982" spans="4:21" s="1" customFormat="1">
      <c r="D982" s="2"/>
      <c r="L982" s="3"/>
      <c r="U982" s="3"/>
    </row>
    <row r="983" spans="4:21" s="1" customFormat="1">
      <c r="D983" s="2"/>
      <c r="L983" s="3"/>
      <c r="U983" s="3"/>
    </row>
    <row r="984" spans="4:21" s="1" customFormat="1">
      <c r="D984" s="2"/>
      <c r="L984" s="3"/>
      <c r="U984" s="3"/>
    </row>
    <row r="985" spans="4:21" s="1" customFormat="1">
      <c r="D985" s="2"/>
      <c r="L985" s="3"/>
      <c r="U985" s="3"/>
    </row>
    <row r="986" spans="4:21" s="1" customFormat="1">
      <c r="D986" s="2"/>
      <c r="L986" s="3"/>
      <c r="U986" s="3"/>
    </row>
    <row r="987" spans="4:21" s="1" customFormat="1">
      <c r="D987" s="2"/>
      <c r="L987" s="3"/>
      <c r="U987" s="3"/>
    </row>
    <row r="988" spans="4:21" s="1" customFormat="1">
      <c r="D988" s="2"/>
      <c r="L988" s="3"/>
      <c r="U988" s="3"/>
    </row>
    <row r="989" spans="4:21" s="1" customFormat="1">
      <c r="D989" s="2"/>
      <c r="L989" s="3"/>
      <c r="U989" s="3"/>
    </row>
    <row r="990" spans="4:21" s="1" customFormat="1">
      <c r="D990" s="2"/>
      <c r="L990" s="3"/>
      <c r="U990" s="3"/>
    </row>
    <row r="991" spans="4:21" s="1" customFormat="1">
      <c r="D991" s="2"/>
      <c r="L991" s="3"/>
      <c r="U991" s="3"/>
    </row>
    <row r="992" spans="4:21" s="1" customFormat="1">
      <c r="D992" s="2"/>
      <c r="L992" s="3"/>
      <c r="U992" s="3"/>
    </row>
    <row r="993" spans="4:21" s="1" customFormat="1">
      <c r="D993" s="2"/>
      <c r="L993" s="3"/>
      <c r="U993" s="3"/>
    </row>
    <row r="994" spans="4:21" s="1" customFormat="1">
      <c r="D994" s="2"/>
      <c r="L994" s="3"/>
      <c r="U994" s="3"/>
    </row>
    <row r="995" spans="4:21" s="1" customFormat="1">
      <c r="D995" s="2"/>
      <c r="L995" s="3"/>
      <c r="U995" s="3"/>
    </row>
    <row r="996" spans="4:21" s="1" customFormat="1">
      <c r="D996" s="2"/>
      <c r="L996" s="3"/>
      <c r="U996" s="3"/>
    </row>
    <row r="997" spans="4:21" s="1" customFormat="1">
      <c r="D997" s="2"/>
      <c r="L997" s="3"/>
      <c r="U997" s="3"/>
    </row>
    <row r="998" spans="4:21" s="1" customFormat="1">
      <c r="D998" s="2"/>
      <c r="L998" s="3"/>
      <c r="U998" s="3"/>
    </row>
    <row r="999" spans="4:21" s="1" customFormat="1">
      <c r="D999" s="2"/>
      <c r="L999" s="3"/>
      <c r="U999" s="3"/>
    </row>
    <row r="1000" spans="4:21" s="1" customFormat="1">
      <c r="D1000" s="2"/>
      <c r="L1000" s="3"/>
      <c r="U1000" s="3"/>
    </row>
    <row r="1001" spans="4:21" s="1" customFormat="1">
      <c r="D1001" s="2"/>
      <c r="L1001" s="3"/>
      <c r="U1001" s="3"/>
    </row>
    <row r="1002" spans="4:21" s="1" customFormat="1">
      <c r="D1002" s="2"/>
      <c r="L1002" s="3"/>
      <c r="U1002" s="3"/>
    </row>
    <row r="1003" spans="4:21" s="1" customFormat="1">
      <c r="D1003" s="2"/>
      <c r="L1003" s="3"/>
      <c r="U1003" s="3"/>
    </row>
    <row r="1004" spans="4:21" s="1" customFormat="1">
      <c r="D1004" s="2"/>
      <c r="L1004" s="3"/>
      <c r="U1004" s="3"/>
    </row>
    <row r="1005" spans="4:21" s="1" customFormat="1">
      <c r="D1005" s="2"/>
      <c r="L1005" s="3"/>
      <c r="U1005" s="3"/>
    </row>
    <row r="1006" spans="4:21" s="1" customFormat="1">
      <c r="D1006" s="2"/>
      <c r="L1006" s="3"/>
      <c r="U1006" s="3"/>
    </row>
    <row r="1007" spans="4:21" s="1" customFormat="1">
      <c r="D1007" s="2"/>
      <c r="L1007" s="3"/>
      <c r="U1007" s="3"/>
    </row>
    <row r="1008" spans="4:21" s="1" customFormat="1">
      <c r="D1008" s="2"/>
      <c r="L1008" s="3"/>
      <c r="U1008" s="3"/>
    </row>
    <row r="1009" spans="4:21" s="1" customFormat="1">
      <c r="D1009" s="2"/>
      <c r="L1009" s="3"/>
      <c r="U1009" s="3"/>
    </row>
    <row r="1010" spans="4:21" s="1" customFormat="1">
      <c r="D1010" s="2"/>
      <c r="L1010" s="3"/>
      <c r="U1010" s="3"/>
    </row>
    <row r="1011" spans="4:21" s="1" customFormat="1">
      <c r="D1011" s="2"/>
      <c r="L1011" s="3"/>
      <c r="U1011" s="3"/>
    </row>
    <row r="1012" spans="4:21" s="1" customFormat="1">
      <c r="D1012" s="2"/>
      <c r="L1012" s="3"/>
      <c r="U1012" s="3"/>
    </row>
    <row r="1013" spans="4:21" s="1" customFormat="1">
      <c r="D1013" s="2"/>
      <c r="L1013" s="3"/>
      <c r="U1013" s="3"/>
    </row>
    <row r="1014" spans="4:21" s="1" customFormat="1">
      <c r="D1014" s="2"/>
      <c r="L1014" s="3"/>
      <c r="U1014" s="3"/>
    </row>
    <row r="1015" spans="4:21" s="1" customFormat="1">
      <c r="D1015" s="2"/>
      <c r="L1015" s="3"/>
      <c r="U1015" s="3"/>
    </row>
    <row r="1016" spans="4:21" s="1" customFormat="1">
      <c r="D1016" s="2"/>
      <c r="L1016" s="3"/>
      <c r="U1016" s="3"/>
    </row>
    <row r="1017" spans="4:21" s="1" customFormat="1">
      <c r="D1017" s="2"/>
      <c r="L1017" s="3"/>
      <c r="U1017" s="3"/>
    </row>
    <row r="1018" spans="4:21" s="1" customFormat="1">
      <c r="D1018" s="2"/>
      <c r="L1018" s="3"/>
      <c r="U1018" s="3"/>
    </row>
    <row r="1019" spans="4:21" s="1" customFormat="1">
      <c r="D1019" s="2"/>
      <c r="L1019" s="3"/>
      <c r="U1019" s="3"/>
    </row>
    <row r="1020" spans="4:21" s="1" customFormat="1">
      <c r="D1020" s="2"/>
      <c r="L1020" s="3"/>
      <c r="U1020" s="3"/>
    </row>
    <row r="1021" spans="4:21" s="1" customFormat="1">
      <c r="D1021" s="2"/>
      <c r="L1021" s="3"/>
      <c r="U1021" s="3"/>
    </row>
    <row r="1022" spans="4:21" s="1" customFormat="1">
      <c r="D1022" s="2"/>
      <c r="L1022" s="3"/>
      <c r="U1022" s="3"/>
    </row>
    <row r="1023" spans="4:21" s="1" customFormat="1">
      <c r="D1023" s="2"/>
      <c r="L1023" s="3"/>
      <c r="U1023" s="3"/>
    </row>
    <row r="1024" spans="4:21" s="1" customFormat="1">
      <c r="D1024" s="2"/>
      <c r="L1024" s="3"/>
      <c r="U1024" s="3"/>
    </row>
    <row r="1025" spans="4:21" s="1" customFormat="1">
      <c r="D1025" s="2"/>
      <c r="L1025" s="3"/>
      <c r="U1025" s="3"/>
    </row>
    <row r="1026" spans="4:21" s="1" customFormat="1">
      <c r="D1026" s="2"/>
      <c r="L1026" s="3"/>
      <c r="U1026" s="3"/>
    </row>
    <row r="1027" spans="4:21" s="1" customFormat="1">
      <c r="D1027" s="2"/>
      <c r="L1027" s="3"/>
      <c r="U1027" s="3"/>
    </row>
    <row r="1028" spans="4:21" s="1" customFormat="1">
      <c r="D1028" s="2"/>
      <c r="L1028" s="3"/>
      <c r="U1028" s="3"/>
    </row>
    <row r="1029" spans="4:21" s="1" customFormat="1">
      <c r="D1029" s="2"/>
      <c r="L1029" s="3"/>
      <c r="U1029" s="3"/>
    </row>
    <row r="1030" spans="4:21" s="1" customFormat="1">
      <c r="D1030" s="2"/>
      <c r="L1030" s="3"/>
      <c r="U1030" s="3"/>
    </row>
    <row r="1031" spans="4:21" s="1" customFormat="1">
      <c r="D1031" s="2"/>
      <c r="L1031" s="3"/>
      <c r="U1031" s="3"/>
    </row>
    <row r="1032" spans="4:21" s="1" customFormat="1">
      <c r="D1032" s="2"/>
      <c r="L1032" s="3"/>
      <c r="U1032" s="3"/>
    </row>
    <row r="1033" spans="4:21" s="1" customFormat="1">
      <c r="D1033" s="2"/>
      <c r="L1033" s="3"/>
      <c r="U1033" s="3"/>
    </row>
    <row r="1034" spans="4:21" s="1" customFormat="1">
      <c r="D1034" s="2"/>
      <c r="L1034" s="3"/>
      <c r="U1034" s="3"/>
    </row>
    <row r="1035" spans="4:21" s="1" customFormat="1">
      <c r="D1035" s="2"/>
      <c r="L1035" s="3"/>
      <c r="U1035" s="3"/>
    </row>
    <row r="1036" spans="4:21" s="1" customFormat="1">
      <c r="D1036" s="2"/>
      <c r="L1036" s="3"/>
      <c r="U1036" s="3"/>
    </row>
    <row r="1037" spans="4:21" s="1" customFormat="1">
      <c r="D1037" s="2"/>
      <c r="L1037" s="3"/>
      <c r="U1037" s="3"/>
    </row>
    <row r="1038" spans="4:21" s="1" customFormat="1">
      <c r="D1038" s="2"/>
      <c r="L1038" s="3"/>
      <c r="U1038" s="3"/>
    </row>
    <row r="1039" spans="4:21" s="1" customFormat="1">
      <c r="D1039" s="2"/>
      <c r="L1039" s="3"/>
      <c r="U1039" s="3"/>
    </row>
    <row r="1040" spans="4:21" s="1" customFormat="1">
      <c r="D1040" s="2"/>
      <c r="L1040" s="3"/>
      <c r="U1040" s="3"/>
    </row>
    <row r="1041" spans="4:21" s="1" customFormat="1">
      <c r="D1041" s="2"/>
      <c r="L1041" s="3"/>
      <c r="U1041" s="3"/>
    </row>
    <row r="1042" spans="4:21" s="1" customFormat="1">
      <c r="D1042" s="2"/>
      <c r="L1042" s="3"/>
      <c r="U1042" s="3"/>
    </row>
    <row r="1043" spans="4:21" s="1" customFormat="1">
      <c r="D1043" s="2"/>
      <c r="L1043" s="3"/>
      <c r="U1043" s="3"/>
    </row>
    <row r="1044" spans="4:21" s="1" customFormat="1">
      <c r="D1044" s="2"/>
      <c r="L1044" s="3"/>
      <c r="U1044" s="3"/>
    </row>
    <row r="1045" spans="4:21" s="1" customFormat="1">
      <c r="D1045" s="2"/>
      <c r="L1045" s="3"/>
      <c r="U1045" s="3"/>
    </row>
    <row r="1046" spans="4:21" s="1" customFormat="1">
      <c r="D1046" s="2"/>
      <c r="L1046" s="3"/>
      <c r="U1046" s="3"/>
    </row>
    <row r="1047" spans="4:21" s="1" customFormat="1">
      <c r="D1047" s="2"/>
      <c r="L1047" s="3"/>
      <c r="U1047" s="3"/>
    </row>
    <row r="1048" spans="4:21" s="1" customFormat="1">
      <c r="D1048" s="2"/>
      <c r="L1048" s="3"/>
      <c r="U1048" s="3"/>
    </row>
    <row r="1049" spans="4:21" s="1" customFormat="1">
      <c r="D1049" s="2"/>
      <c r="L1049" s="3"/>
      <c r="U1049" s="3"/>
    </row>
    <row r="1050" spans="4:21" s="1" customFormat="1">
      <c r="D1050" s="2"/>
      <c r="L1050" s="3"/>
      <c r="U1050" s="3"/>
    </row>
    <row r="1051" spans="4:21" s="1" customFormat="1">
      <c r="D1051" s="2"/>
      <c r="L1051" s="3"/>
      <c r="U1051" s="3"/>
    </row>
    <row r="1052" spans="4:21" s="1" customFormat="1">
      <c r="D1052" s="2"/>
      <c r="L1052" s="3"/>
      <c r="U1052" s="3"/>
    </row>
    <row r="1053" spans="4:21" s="1" customFormat="1">
      <c r="D1053" s="2"/>
      <c r="L1053" s="3"/>
      <c r="U1053" s="3"/>
    </row>
    <row r="1054" spans="4:21" s="1" customFormat="1">
      <c r="D1054" s="2"/>
      <c r="L1054" s="3"/>
      <c r="U1054" s="3"/>
    </row>
    <row r="1055" spans="4:21" s="1" customFormat="1">
      <c r="D1055" s="2"/>
      <c r="L1055" s="3"/>
      <c r="U1055" s="3"/>
    </row>
    <row r="1056" spans="4:21" s="1" customFormat="1">
      <c r="D1056" s="2"/>
      <c r="L1056" s="3"/>
      <c r="U1056" s="3"/>
    </row>
    <row r="1057" spans="4:21" s="1" customFormat="1">
      <c r="D1057" s="2"/>
      <c r="L1057" s="3"/>
      <c r="U1057" s="3"/>
    </row>
    <row r="1058" spans="4:21" s="1" customFormat="1">
      <c r="D1058" s="2"/>
      <c r="L1058" s="3"/>
      <c r="U1058" s="3"/>
    </row>
    <row r="1059" spans="4:21" s="1" customFormat="1">
      <c r="D1059" s="2"/>
      <c r="L1059" s="3"/>
      <c r="U1059" s="3"/>
    </row>
    <row r="1060" spans="4:21" s="1" customFormat="1">
      <c r="D1060" s="2"/>
      <c r="L1060" s="3"/>
      <c r="U1060" s="3"/>
    </row>
    <row r="1061" spans="4:21" s="1" customFormat="1">
      <c r="D1061" s="2"/>
      <c r="L1061" s="3"/>
      <c r="U1061" s="3"/>
    </row>
    <row r="1062" spans="4:21" s="1" customFormat="1">
      <c r="D1062" s="2"/>
      <c r="L1062" s="3"/>
      <c r="U1062" s="3"/>
    </row>
    <row r="1063" spans="4:21" s="1" customFormat="1">
      <c r="D1063" s="2"/>
      <c r="L1063" s="3"/>
      <c r="U1063" s="3"/>
    </row>
    <row r="1064" spans="4:21" s="1" customFormat="1">
      <c r="D1064" s="2"/>
      <c r="L1064" s="3"/>
      <c r="U1064" s="3"/>
    </row>
    <row r="1065" spans="4:21" s="1" customFormat="1">
      <c r="D1065" s="2"/>
      <c r="L1065" s="3"/>
      <c r="U1065" s="3"/>
    </row>
    <row r="1066" spans="4:21" s="1" customFormat="1">
      <c r="D1066" s="2"/>
      <c r="L1066" s="3"/>
      <c r="U1066" s="3"/>
    </row>
    <row r="1067" spans="4:21" s="1" customFormat="1">
      <c r="D1067" s="2"/>
      <c r="L1067" s="3"/>
      <c r="U1067" s="3"/>
    </row>
    <row r="1068" spans="4:21" s="1" customFormat="1">
      <c r="D1068" s="2"/>
      <c r="L1068" s="3"/>
      <c r="U1068" s="3"/>
    </row>
    <row r="1069" spans="4:21" s="1" customFormat="1">
      <c r="D1069" s="2"/>
      <c r="L1069" s="3"/>
      <c r="U1069" s="3"/>
    </row>
    <row r="1070" spans="4:21" s="1" customFormat="1">
      <c r="D1070" s="2"/>
      <c r="L1070" s="3"/>
      <c r="U1070" s="3"/>
    </row>
    <row r="1071" spans="4:21" s="1" customFormat="1">
      <c r="D1071" s="2"/>
      <c r="L1071" s="3"/>
      <c r="U1071" s="3"/>
    </row>
    <row r="1072" spans="4:21" s="1" customFormat="1">
      <c r="D1072" s="2"/>
      <c r="L1072" s="3"/>
      <c r="U1072" s="3"/>
    </row>
    <row r="1073" spans="4:21" s="1" customFormat="1">
      <c r="D1073" s="2"/>
      <c r="L1073" s="3"/>
      <c r="U1073" s="3"/>
    </row>
    <row r="1074" spans="4:21" s="1" customFormat="1">
      <c r="D1074" s="2"/>
      <c r="L1074" s="3"/>
      <c r="U1074" s="3"/>
    </row>
    <row r="1075" spans="4:21" s="1" customFormat="1">
      <c r="D1075" s="2"/>
      <c r="L1075" s="3"/>
      <c r="U1075" s="3"/>
    </row>
    <row r="1076" spans="4:21" s="1" customFormat="1">
      <c r="D1076" s="2"/>
      <c r="L1076" s="3"/>
      <c r="U1076" s="3"/>
    </row>
    <row r="1077" spans="4:21" s="1" customFormat="1">
      <c r="D1077" s="2"/>
      <c r="L1077" s="3"/>
      <c r="U1077" s="3"/>
    </row>
    <row r="1078" spans="4:21" s="1" customFormat="1">
      <c r="D1078" s="2"/>
      <c r="L1078" s="3"/>
      <c r="U1078" s="3"/>
    </row>
    <row r="1079" spans="4:21" s="1" customFormat="1">
      <c r="D1079" s="2"/>
      <c r="L1079" s="3"/>
      <c r="U1079" s="3"/>
    </row>
    <row r="1080" spans="4:21" s="1" customFormat="1">
      <c r="D1080" s="2"/>
      <c r="L1080" s="3"/>
      <c r="U1080" s="3"/>
    </row>
    <row r="1081" spans="4:21" s="1" customFormat="1">
      <c r="D1081" s="2"/>
      <c r="L1081" s="3"/>
      <c r="U1081" s="3"/>
    </row>
    <row r="1082" spans="4:21" s="1" customFormat="1">
      <c r="D1082" s="2"/>
      <c r="L1082" s="3"/>
      <c r="U1082" s="3"/>
    </row>
    <row r="1083" spans="4:21" s="1" customFormat="1">
      <c r="D1083" s="2"/>
      <c r="L1083" s="3"/>
      <c r="U1083" s="3"/>
    </row>
    <row r="1084" spans="4:21" s="1" customFormat="1">
      <c r="D1084" s="2"/>
      <c r="L1084" s="3"/>
      <c r="U1084" s="3"/>
    </row>
    <row r="1085" spans="4:21" s="1" customFormat="1">
      <c r="D1085" s="2"/>
      <c r="L1085" s="3"/>
      <c r="U1085" s="3"/>
    </row>
    <row r="1086" spans="4:21" s="1" customFormat="1">
      <c r="D1086" s="2"/>
      <c r="L1086" s="3"/>
      <c r="U1086" s="3"/>
    </row>
    <row r="1087" spans="4:21" s="1" customFormat="1">
      <c r="D1087" s="2"/>
      <c r="L1087" s="3"/>
      <c r="U1087" s="3"/>
    </row>
    <row r="1088" spans="4:21" s="1" customFormat="1">
      <c r="D1088" s="2"/>
      <c r="L1088" s="3"/>
      <c r="U1088" s="3"/>
    </row>
    <row r="1089" spans="4:21" s="1" customFormat="1">
      <c r="D1089" s="2"/>
      <c r="L1089" s="3"/>
      <c r="U1089" s="3"/>
    </row>
    <row r="1090" spans="4:21" s="1" customFormat="1">
      <c r="D1090" s="2"/>
      <c r="L1090" s="3"/>
      <c r="U1090" s="3"/>
    </row>
    <row r="1091" spans="4:21" s="1" customFormat="1">
      <c r="D1091" s="2"/>
      <c r="L1091" s="3"/>
      <c r="U1091" s="3"/>
    </row>
    <row r="1092" spans="4:21" s="1" customFormat="1">
      <c r="D1092" s="2"/>
      <c r="L1092" s="3"/>
      <c r="U1092" s="3"/>
    </row>
    <row r="1093" spans="4:21" s="1" customFormat="1">
      <c r="D1093" s="2"/>
      <c r="L1093" s="3"/>
      <c r="U1093" s="3"/>
    </row>
    <row r="1094" spans="4:21" s="1" customFormat="1">
      <c r="D1094" s="2"/>
      <c r="L1094" s="3"/>
      <c r="U1094" s="3"/>
    </row>
    <row r="1095" spans="4:21" s="1" customFormat="1">
      <c r="D1095" s="2"/>
      <c r="L1095" s="3"/>
      <c r="U1095" s="3"/>
    </row>
    <row r="1096" spans="4:21" s="1" customFormat="1">
      <c r="D1096" s="2"/>
      <c r="L1096" s="3"/>
      <c r="U1096" s="3"/>
    </row>
    <row r="1097" spans="4:21" s="1" customFormat="1">
      <c r="D1097" s="2"/>
      <c r="L1097" s="3"/>
      <c r="U1097" s="3"/>
    </row>
    <row r="1098" spans="4:21" s="1" customFormat="1">
      <c r="D1098" s="2"/>
      <c r="L1098" s="3"/>
      <c r="U1098" s="3"/>
    </row>
    <row r="1099" spans="4:21" s="1" customFormat="1">
      <c r="D1099" s="2"/>
      <c r="L1099" s="3"/>
      <c r="U1099" s="3"/>
    </row>
    <row r="1100" spans="4:21" s="1" customFormat="1">
      <c r="D1100" s="2"/>
      <c r="L1100" s="3"/>
      <c r="U1100" s="3"/>
    </row>
    <row r="1101" spans="4:21" s="1" customFormat="1">
      <c r="D1101" s="2"/>
      <c r="L1101" s="3"/>
      <c r="U1101" s="3"/>
    </row>
    <row r="1102" spans="4:21" s="1" customFormat="1">
      <c r="D1102" s="2"/>
      <c r="L1102" s="3"/>
      <c r="U1102" s="3"/>
    </row>
    <row r="1103" spans="4:21" s="1" customFormat="1">
      <c r="D1103" s="2"/>
      <c r="L1103" s="3"/>
      <c r="U1103" s="3"/>
    </row>
    <row r="1104" spans="4:21" s="1" customFormat="1">
      <c r="D1104" s="2"/>
      <c r="L1104" s="3"/>
      <c r="U1104" s="3"/>
    </row>
    <row r="1105" spans="4:21" s="1" customFormat="1">
      <c r="D1105" s="2"/>
      <c r="L1105" s="3"/>
      <c r="U1105" s="3"/>
    </row>
    <row r="1106" spans="4:21" s="1" customFormat="1">
      <c r="D1106" s="2"/>
      <c r="L1106" s="3"/>
      <c r="U1106" s="3"/>
    </row>
    <row r="1107" spans="4:21" s="1" customFormat="1">
      <c r="D1107" s="2"/>
      <c r="L1107" s="3"/>
      <c r="U1107" s="3"/>
    </row>
    <row r="1108" spans="4:21" s="1" customFormat="1">
      <c r="D1108" s="2"/>
      <c r="L1108" s="3"/>
      <c r="U1108" s="3"/>
    </row>
    <row r="1109" spans="4:21" s="1" customFormat="1">
      <c r="D1109" s="2"/>
      <c r="L1109" s="3"/>
      <c r="U1109" s="3"/>
    </row>
    <row r="1110" spans="4:21" s="1" customFormat="1">
      <c r="D1110" s="2"/>
      <c r="L1110" s="3"/>
      <c r="U1110" s="3"/>
    </row>
    <row r="1111" spans="4:21" s="1" customFormat="1">
      <c r="D1111" s="2"/>
      <c r="L1111" s="3"/>
      <c r="U1111" s="3"/>
    </row>
    <row r="1112" spans="4:21" s="1" customFormat="1">
      <c r="D1112" s="2"/>
      <c r="L1112" s="3"/>
      <c r="U1112" s="3"/>
    </row>
    <row r="1113" spans="4:21" s="1" customFormat="1">
      <c r="D1113" s="2"/>
      <c r="L1113" s="3"/>
      <c r="U1113" s="3"/>
    </row>
    <row r="1114" spans="4:21" s="1" customFormat="1">
      <c r="D1114" s="2"/>
      <c r="L1114" s="3"/>
      <c r="U1114" s="3"/>
    </row>
    <row r="1115" spans="4:21" s="1" customFormat="1">
      <c r="D1115" s="2"/>
      <c r="L1115" s="3"/>
      <c r="U1115" s="3"/>
    </row>
    <row r="1116" spans="4:21" s="1" customFormat="1">
      <c r="D1116" s="2"/>
      <c r="L1116" s="3"/>
      <c r="U1116" s="3"/>
    </row>
    <row r="1117" spans="4:21" s="1" customFormat="1">
      <c r="D1117" s="2"/>
      <c r="L1117" s="3"/>
      <c r="U1117" s="3"/>
    </row>
    <row r="1118" spans="4:21" s="1" customFormat="1">
      <c r="D1118" s="2"/>
      <c r="L1118" s="3"/>
      <c r="U1118" s="3"/>
    </row>
    <row r="1119" spans="4:21" s="1" customFormat="1">
      <c r="D1119" s="2"/>
      <c r="L1119" s="3"/>
      <c r="U1119" s="3"/>
    </row>
    <row r="1120" spans="4:21" s="1" customFormat="1">
      <c r="D1120" s="2"/>
      <c r="L1120" s="3"/>
      <c r="U1120" s="3"/>
    </row>
    <row r="1121" spans="4:21" s="1" customFormat="1">
      <c r="D1121" s="2"/>
      <c r="L1121" s="3"/>
      <c r="U1121" s="3"/>
    </row>
    <row r="1122" spans="4:21" s="1" customFormat="1">
      <c r="D1122" s="2"/>
      <c r="L1122" s="3"/>
      <c r="U1122" s="3"/>
    </row>
    <row r="1123" spans="4:21" s="1" customFormat="1">
      <c r="D1123" s="2"/>
      <c r="L1123" s="3"/>
      <c r="U1123" s="3"/>
    </row>
    <row r="1124" spans="4:21" s="1" customFormat="1">
      <c r="D1124" s="2"/>
      <c r="L1124" s="3"/>
      <c r="U1124" s="3"/>
    </row>
    <row r="1125" spans="4:21" s="1" customFormat="1">
      <c r="D1125" s="2"/>
      <c r="L1125" s="3"/>
      <c r="U1125" s="3"/>
    </row>
    <row r="1126" spans="4:21" s="1" customFormat="1">
      <c r="D1126" s="2"/>
      <c r="L1126" s="3"/>
      <c r="U1126" s="3"/>
    </row>
    <row r="1127" spans="4:21" s="1" customFormat="1">
      <c r="D1127" s="2"/>
      <c r="L1127" s="3"/>
      <c r="U1127" s="3"/>
    </row>
    <row r="1128" spans="4:21" s="1" customFormat="1">
      <c r="D1128" s="2"/>
      <c r="L1128" s="3"/>
      <c r="U1128" s="3"/>
    </row>
    <row r="1129" spans="4:21" s="1" customFormat="1">
      <c r="D1129" s="2"/>
      <c r="L1129" s="3"/>
      <c r="U1129" s="3"/>
    </row>
    <row r="1130" spans="4:21" s="1" customFormat="1">
      <c r="D1130" s="2"/>
      <c r="L1130" s="3"/>
      <c r="U1130" s="3"/>
    </row>
    <row r="1131" spans="4:21" s="1" customFormat="1">
      <c r="D1131" s="2"/>
      <c r="L1131" s="3"/>
      <c r="U1131" s="3"/>
    </row>
    <row r="1132" spans="4:21" s="1" customFormat="1">
      <c r="D1132" s="2"/>
      <c r="L1132" s="3"/>
      <c r="U1132" s="3"/>
    </row>
    <row r="1133" spans="4:21" s="1" customFormat="1">
      <c r="D1133" s="2"/>
      <c r="L1133" s="3"/>
      <c r="U1133" s="3"/>
    </row>
    <row r="1134" spans="4:21" s="1" customFormat="1">
      <c r="D1134" s="2"/>
      <c r="L1134" s="3"/>
      <c r="U1134" s="3"/>
    </row>
    <row r="1135" spans="4:21" s="1" customFormat="1">
      <c r="D1135" s="2"/>
      <c r="L1135" s="3"/>
      <c r="U1135" s="3"/>
    </row>
    <row r="1136" spans="4:21" s="1" customFormat="1">
      <c r="D1136" s="2"/>
      <c r="L1136" s="3"/>
      <c r="U1136" s="3"/>
    </row>
    <row r="1137" spans="4:21" s="1" customFormat="1">
      <c r="D1137" s="2"/>
      <c r="L1137" s="3"/>
      <c r="U1137" s="3"/>
    </row>
    <row r="1138" spans="4:21" s="1" customFormat="1">
      <c r="D1138" s="2"/>
      <c r="L1138" s="3"/>
      <c r="U1138" s="3"/>
    </row>
    <row r="1139" spans="4:21" s="1" customFormat="1">
      <c r="D1139" s="2"/>
      <c r="L1139" s="3"/>
      <c r="U1139" s="3"/>
    </row>
    <row r="1140" spans="4:21" s="1" customFormat="1">
      <c r="D1140" s="2"/>
      <c r="L1140" s="3"/>
      <c r="U1140" s="3"/>
    </row>
    <row r="1141" spans="4:21" s="1" customFormat="1">
      <c r="D1141" s="2"/>
      <c r="L1141" s="3"/>
      <c r="U1141" s="3"/>
    </row>
    <row r="1142" spans="4:21" s="1" customFormat="1">
      <c r="D1142" s="2"/>
      <c r="L1142" s="3"/>
      <c r="U1142" s="3"/>
    </row>
    <row r="1143" spans="4:21" s="1" customFormat="1">
      <c r="D1143" s="2"/>
      <c r="L1143" s="3"/>
      <c r="U1143" s="3"/>
    </row>
    <row r="1144" spans="4:21" s="1" customFormat="1">
      <c r="D1144" s="2"/>
      <c r="L1144" s="3"/>
      <c r="U1144" s="3"/>
    </row>
    <row r="1145" spans="4:21" s="1" customFormat="1">
      <c r="D1145" s="2"/>
      <c r="L1145" s="3"/>
      <c r="U1145" s="3"/>
    </row>
    <row r="1146" spans="4:21" s="1" customFormat="1">
      <c r="D1146" s="2"/>
      <c r="L1146" s="3"/>
      <c r="U1146" s="3"/>
    </row>
    <row r="1147" spans="4:21" s="1" customFormat="1">
      <c r="D1147" s="2"/>
      <c r="L1147" s="3"/>
      <c r="U1147" s="3"/>
    </row>
    <row r="1148" spans="4:21" s="1" customFormat="1">
      <c r="D1148" s="2"/>
      <c r="L1148" s="3"/>
      <c r="U1148" s="3"/>
    </row>
    <row r="1149" spans="4:21" s="1" customFormat="1">
      <c r="D1149" s="2"/>
      <c r="L1149" s="3"/>
      <c r="U1149" s="3"/>
    </row>
    <row r="1150" spans="4:21" s="1" customFormat="1">
      <c r="D1150" s="2"/>
      <c r="L1150" s="3"/>
      <c r="U1150" s="3"/>
    </row>
    <row r="1151" spans="4:21" s="1" customFormat="1">
      <c r="D1151" s="2"/>
      <c r="L1151" s="3"/>
      <c r="U1151" s="3"/>
    </row>
    <row r="1152" spans="4:21" s="1" customFormat="1">
      <c r="D1152" s="2"/>
      <c r="L1152" s="3"/>
      <c r="U1152" s="3"/>
    </row>
    <row r="1153" spans="4:21" s="1" customFormat="1">
      <c r="D1153" s="2"/>
      <c r="L1153" s="3"/>
      <c r="U1153" s="3"/>
    </row>
    <row r="1154" spans="4:21" s="1" customFormat="1">
      <c r="D1154" s="2"/>
      <c r="L1154" s="3"/>
      <c r="U1154" s="3"/>
    </row>
    <row r="1155" spans="4:21" s="1" customFormat="1">
      <c r="D1155" s="2"/>
      <c r="L1155" s="3"/>
      <c r="U1155" s="3"/>
    </row>
    <row r="1156" spans="4:21" s="1" customFormat="1">
      <c r="D1156" s="2"/>
      <c r="L1156" s="3"/>
      <c r="U1156" s="3"/>
    </row>
    <row r="1157" spans="4:21" s="1" customFormat="1">
      <c r="D1157" s="2"/>
      <c r="L1157" s="3"/>
      <c r="U1157" s="3"/>
    </row>
    <row r="1158" spans="4:21" s="1" customFormat="1">
      <c r="D1158" s="2"/>
      <c r="L1158" s="3"/>
      <c r="U1158" s="3"/>
    </row>
    <row r="1159" spans="4:21" s="1" customFormat="1">
      <c r="D1159" s="2"/>
      <c r="L1159" s="3"/>
      <c r="U1159" s="3"/>
    </row>
    <row r="1160" spans="4:21" s="1" customFormat="1">
      <c r="D1160" s="2"/>
      <c r="L1160" s="3"/>
      <c r="U1160" s="3"/>
    </row>
    <row r="1161" spans="4:21" s="1" customFormat="1">
      <c r="D1161" s="2"/>
      <c r="L1161" s="3"/>
      <c r="U1161" s="3"/>
    </row>
    <row r="1162" spans="4:21" s="1" customFormat="1">
      <c r="D1162" s="2"/>
      <c r="L1162" s="3"/>
      <c r="U1162" s="3"/>
    </row>
    <row r="1163" spans="4:21" s="1" customFormat="1">
      <c r="D1163" s="2"/>
      <c r="L1163" s="3"/>
      <c r="U1163" s="3"/>
    </row>
    <row r="1164" spans="4:21" s="1" customFormat="1">
      <c r="D1164" s="2"/>
      <c r="L1164" s="3"/>
      <c r="U1164" s="3"/>
    </row>
    <row r="1165" spans="4:21" s="1" customFormat="1">
      <c r="D1165" s="2"/>
      <c r="L1165" s="3"/>
      <c r="U1165" s="3"/>
    </row>
    <row r="1166" spans="4:21" s="1" customFormat="1">
      <c r="D1166" s="2"/>
      <c r="L1166" s="3"/>
      <c r="U1166" s="3"/>
    </row>
    <row r="1167" spans="4:21" s="1" customFormat="1">
      <c r="D1167" s="2"/>
      <c r="L1167" s="3"/>
      <c r="U1167" s="3"/>
    </row>
    <row r="1168" spans="4:21" s="1" customFormat="1">
      <c r="D1168" s="2"/>
      <c r="L1168" s="3"/>
      <c r="U1168" s="3"/>
    </row>
    <row r="1169" spans="4:21" s="1" customFormat="1">
      <c r="D1169" s="2"/>
      <c r="L1169" s="3"/>
      <c r="U1169" s="3"/>
    </row>
    <row r="1170" spans="4:21" s="1" customFormat="1">
      <c r="D1170" s="2"/>
      <c r="L1170" s="3"/>
      <c r="U1170" s="3"/>
    </row>
    <row r="1171" spans="4:21" s="1" customFormat="1">
      <c r="D1171" s="2"/>
      <c r="L1171" s="3"/>
      <c r="U1171" s="3"/>
    </row>
    <row r="1172" spans="4:21" s="1" customFormat="1">
      <c r="D1172" s="2"/>
      <c r="L1172" s="3"/>
      <c r="U1172" s="3"/>
    </row>
    <row r="1173" spans="4:21" s="1" customFormat="1">
      <c r="D1173" s="2"/>
      <c r="L1173" s="3"/>
      <c r="U1173" s="3"/>
    </row>
    <row r="1174" spans="4:21" s="1" customFormat="1">
      <c r="D1174" s="2"/>
      <c r="L1174" s="3"/>
      <c r="U1174" s="3"/>
    </row>
    <row r="1175" spans="4:21" s="1" customFormat="1">
      <c r="D1175" s="2"/>
      <c r="L1175" s="3"/>
      <c r="U1175" s="3"/>
    </row>
    <row r="1176" spans="4:21" s="1" customFormat="1">
      <c r="D1176" s="2"/>
      <c r="L1176" s="3"/>
      <c r="U1176" s="3"/>
    </row>
    <row r="1177" spans="4:21" s="1" customFormat="1">
      <c r="D1177" s="2"/>
      <c r="L1177" s="3"/>
      <c r="U1177" s="3"/>
    </row>
    <row r="1178" spans="4:21" s="1" customFormat="1">
      <c r="D1178" s="2"/>
      <c r="L1178" s="3"/>
      <c r="U1178" s="3"/>
    </row>
    <row r="1179" spans="4:21" s="1" customFormat="1">
      <c r="D1179" s="2"/>
      <c r="L1179" s="3"/>
      <c r="U1179" s="3"/>
    </row>
    <row r="1180" spans="4:21" s="1" customFormat="1">
      <c r="D1180" s="2"/>
      <c r="L1180" s="3"/>
      <c r="U1180" s="3"/>
    </row>
    <row r="1181" spans="4:21" s="1" customFormat="1">
      <c r="D1181" s="2"/>
      <c r="L1181" s="3"/>
      <c r="U1181" s="3"/>
    </row>
    <row r="1182" spans="4:21" s="1" customFormat="1">
      <c r="D1182" s="2"/>
      <c r="L1182" s="3"/>
      <c r="U1182" s="3"/>
    </row>
    <row r="1183" spans="4:21" s="1" customFormat="1">
      <c r="D1183" s="2"/>
      <c r="L1183" s="3"/>
      <c r="U1183" s="3"/>
    </row>
    <row r="1184" spans="4:21" s="1" customFormat="1">
      <c r="D1184" s="2"/>
      <c r="L1184" s="3"/>
      <c r="U1184" s="3"/>
    </row>
    <row r="1185" spans="4:21" s="1" customFormat="1">
      <c r="D1185" s="2"/>
      <c r="L1185" s="3"/>
      <c r="U1185" s="3"/>
    </row>
    <row r="1186" spans="4:21" s="1" customFormat="1">
      <c r="D1186" s="2"/>
      <c r="L1186" s="3"/>
      <c r="U1186" s="3"/>
    </row>
    <row r="1187" spans="4:21" s="1" customFormat="1">
      <c r="D1187" s="2"/>
      <c r="L1187" s="3"/>
      <c r="U1187" s="3"/>
    </row>
    <row r="1188" spans="4:21" s="1" customFormat="1">
      <c r="D1188" s="2"/>
      <c r="L1188" s="3"/>
      <c r="U1188" s="3"/>
    </row>
    <row r="1189" spans="4:21" s="1" customFormat="1">
      <c r="D1189" s="2"/>
      <c r="L1189" s="3"/>
      <c r="U1189" s="3"/>
    </row>
    <row r="1190" spans="4:21" s="1" customFormat="1">
      <c r="D1190" s="2"/>
      <c r="L1190" s="3"/>
      <c r="U1190" s="3"/>
    </row>
    <row r="1191" spans="4:21" s="1" customFormat="1">
      <c r="D1191" s="2"/>
      <c r="L1191" s="3"/>
      <c r="U1191" s="3"/>
    </row>
    <row r="1192" spans="4:21" s="1" customFormat="1">
      <c r="D1192" s="2"/>
      <c r="L1192" s="3"/>
      <c r="U1192" s="3"/>
    </row>
    <row r="1193" spans="4:21" s="1" customFormat="1">
      <c r="D1193" s="2"/>
      <c r="L1193" s="3"/>
      <c r="U1193" s="3"/>
    </row>
    <row r="1194" spans="4:21" s="1" customFormat="1">
      <c r="D1194" s="2"/>
      <c r="L1194" s="3"/>
      <c r="U1194" s="3"/>
    </row>
    <row r="1195" spans="4:21" s="1" customFormat="1">
      <c r="D1195" s="2"/>
      <c r="L1195" s="3"/>
      <c r="U1195" s="3"/>
    </row>
    <row r="1196" spans="4:21" s="1" customFormat="1">
      <c r="D1196" s="2"/>
      <c r="L1196" s="3"/>
      <c r="U1196" s="3"/>
    </row>
    <row r="1197" spans="4:21" s="1" customFormat="1">
      <c r="D1197" s="2"/>
      <c r="L1197" s="3"/>
      <c r="U1197" s="3"/>
    </row>
    <row r="1198" spans="4:21" s="1" customFormat="1">
      <c r="D1198" s="2"/>
      <c r="L1198" s="3"/>
      <c r="U1198" s="3"/>
    </row>
    <row r="1199" spans="4:21" s="1" customFormat="1">
      <c r="D1199" s="2"/>
      <c r="L1199" s="3"/>
      <c r="U1199" s="3"/>
    </row>
    <row r="1200" spans="4:21" s="1" customFormat="1">
      <c r="D1200" s="2"/>
      <c r="L1200" s="3"/>
      <c r="U1200" s="3"/>
    </row>
    <row r="1201" spans="4:21" s="1" customFormat="1">
      <c r="D1201" s="2"/>
      <c r="L1201" s="3"/>
      <c r="U1201" s="3"/>
    </row>
    <row r="1202" spans="4:21" s="1" customFormat="1">
      <c r="D1202" s="2"/>
      <c r="L1202" s="3"/>
      <c r="U1202" s="3"/>
    </row>
    <row r="1203" spans="4:21" s="1" customFormat="1">
      <c r="D1203" s="2"/>
      <c r="L1203" s="3"/>
      <c r="U1203" s="3"/>
    </row>
    <row r="1204" spans="4:21" s="1" customFormat="1">
      <c r="D1204" s="2"/>
      <c r="L1204" s="3"/>
      <c r="U1204" s="3"/>
    </row>
    <row r="1205" spans="4:21" s="1" customFormat="1">
      <c r="D1205" s="2"/>
      <c r="L1205" s="3"/>
      <c r="U1205" s="3"/>
    </row>
    <row r="1206" spans="4:21" s="1" customFormat="1">
      <c r="D1206" s="2"/>
      <c r="L1206" s="3"/>
      <c r="U1206" s="3"/>
    </row>
    <row r="1207" spans="4:21" s="1" customFormat="1">
      <c r="D1207" s="2"/>
      <c r="L1207" s="3"/>
      <c r="U1207" s="3"/>
    </row>
    <row r="1208" spans="4:21" s="1" customFormat="1">
      <c r="D1208" s="2"/>
      <c r="L1208" s="3"/>
      <c r="U1208" s="3"/>
    </row>
    <row r="1209" spans="4:21" s="1" customFormat="1">
      <c r="D1209" s="2"/>
      <c r="L1209" s="3"/>
      <c r="U1209" s="3"/>
    </row>
    <row r="1210" spans="4:21" s="1" customFormat="1">
      <c r="D1210" s="2"/>
      <c r="L1210" s="3"/>
      <c r="U1210" s="3"/>
    </row>
    <row r="1211" spans="4:21" s="1" customFormat="1">
      <c r="D1211" s="2"/>
      <c r="L1211" s="3"/>
      <c r="U1211" s="3"/>
    </row>
    <row r="1212" spans="4:21" s="1" customFormat="1">
      <c r="D1212" s="2"/>
      <c r="L1212" s="3"/>
      <c r="U1212" s="3"/>
    </row>
    <row r="1213" spans="4:21" s="1" customFormat="1">
      <c r="D1213" s="2"/>
      <c r="L1213" s="3"/>
      <c r="U1213" s="3"/>
    </row>
    <row r="1214" spans="4:21" s="1" customFormat="1">
      <c r="D1214" s="2"/>
      <c r="L1214" s="3"/>
      <c r="U1214" s="3"/>
    </row>
    <row r="1215" spans="4:21" s="1" customFormat="1">
      <c r="D1215" s="2"/>
      <c r="L1215" s="3"/>
      <c r="U1215" s="3"/>
    </row>
    <row r="1216" spans="4:21" s="1" customFormat="1">
      <c r="D1216" s="2"/>
      <c r="L1216" s="3"/>
      <c r="U1216" s="3"/>
    </row>
    <row r="1217" spans="4:21" s="1" customFormat="1">
      <c r="D1217" s="2"/>
      <c r="L1217" s="3"/>
      <c r="U1217" s="3"/>
    </row>
    <row r="1218" spans="4:21" s="1" customFormat="1">
      <c r="D1218" s="2"/>
      <c r="L1218" s="3"/>
      <c r="U1218" s="3"/>
    </row>
    <row r="1219" spans="4:21" s="1" customFormat="1">
      <c r="D1219" s="2"/>
      <c r="L1219" s="3"/>
      <c r="U1219" s="3"/>
    </row>
    <row r="1220" spans="4:21" s="1" customFormat="1">
      <c r="D1220" s="2"/>
      <c r="L1220" s="3"/>
      <c r="U1220" s="3"/>
    </row>
    <row r="1221" spans="4:21" s="1" customFormat="1">
      <c r="D1221" s="2"/>
      <c r="L1221" s="3"/>
      <c r="U1221" s="3"/>
    </row>
    <row r="1222" spans="4:21" s="1" customFormat="1">
      <c r="D1222" s="2"/>
      <c r="L1222" s="3"/>
      <c r="U1222" s="3"/>
    </row>
    <row r="1223" spans="4:21" s="1" customFormat="1">
      <c r="D1223" s="2"/>
      <c r="L1223" s="3"/>
      <c r="U1223" s="3"/>
    </row>
    <row r="1224" spans="4:21" s="1" customFormat="1">
      <c r="D1224" s="2"/>
      <c r="L1224" s="3"/>
      <c r="U1224" s="3"/>
    </row>
    <row r="1225" spans="4:21" s="1" customFormat="1">
      <c r="D1225" s="2"/>
      <c r="L1225" s="3"/>
      <c r="U1225" s="3"/>
    </row>
    <row r="1226" spans="4:21" s="1" customFormat="1">
      <c r="D1226" s="2"/>
      <c r="L1226" s="3"/>
      <c r="U1226" s="3"/>
    </row>
    <row r="1227" spans="4:21" s="1" customFormat="1">
      <c r="D1227" s="2"/>
      <c r="L1227" s="3"/>
      <c r="U1227" s="3"/>
    </row>
    <row r="1228" spans="4:21" s="1" customFormat="1">
      <c r="D1228" s="2"/>
      <c r="L1228" s="3"/>
      <c r="U1228" s="3"/>
    </row>
    <row r="1229" spans="4:21" s="1" customFormat="1">
      <c r="D1229" s="2"/>
      <c r="L1229" s="3"/>
      <c r="U1229" s="3"/>
    </row>
    <row r="1230" spans="4:21" s="1" customFormat="1">
      <c r="D1230" s="2"/>
      <c r="L1230" s="3"/>
      <c r="U1230" s="3"/>
    </row>
    <row r="1231" spans="4:21" s="1" customFormat="1">
      <c r="D1231" s="2"/>
      <c r="L1231" s="3"/>
      <c r="U1231" s="3"/>
    </row>
    <row r="1232" spans="4:21" s="1" customFormat="1">
      <c r="D1232" s="2"/>
      <c r="L1232" s="3"/>
      <c r="U1232" s="3"/>
    </row>
    <row r="1233" spans="4:21" s="1" customFormat="1">
      <c r="D1233" s="2"/>
      <c r="L1233" s="3"/>
      <c r="U1233" s="3"/>
    </row>
    <row r="1234" spans="4:21" s="1" customFormat="1">
      <c r="D1234" s="2"/>
      <c r="L1234" s="3"/>
      <c r="U1234" s="3"/>
    </row>
    <row r="1235" spans="4:21" s="1" customFormat="1">
      <c r="D1235" s="2"/>
      <c r="L1235" s="3"/>
      <c r="U1235" s="3"/>
    </row>
    <row r="1236" spans="4:21" s="1" customFormat="1">
      <c r="D1236" s="2"/>
      <c r="L1236" s="3"/>
      <c r="U1236" s="3"/>
    </row>
    <row r="1237" spans="4:21" s="1" customFormat="1">
      <c r="D1237" s="2"/>
      <c r="L1237" s="3"/>
      <c r="U1237" s="3"/>
    </row>
    <row r="1238" spans="4:21" s="1" customFormat="1">
      <c r="D1238" s="2"/>
      <c r="L1238" s="3"/>
      <c r="U1238" s="3"/>
    </row>
    <row r="1239" spans="4:21" s="1" customFormat="1">
      <c r="D1239" s="2"/>
      <c r="L1239" s="3"/>
      <c r="U1239" s="3"/>
    </row>
    <row r="1240" spans="4:21" s="1" customFormat="1">
      <c r="D1240" s="2"/>
      <c r="L1240" s="3"/>
      <c r="U1240" s="3"/>
    </row>
    <row r="1241" spans="4:21" s="1" customFormat="1">
      <c r="D1241" s="2"/>
      <c r="L1241" s="3"/>
      <c r="U1241" s="3"/>
    </row>
    <row r="1242" spans="4:21" s="1" customFormat="1">
      <c r="D1242" s="2"/>
      <c r="L1242" s="3"/>
      <c r="U1242" s="3"/>
    </row>
    <row r="1243" spans="4:21" s="1" customFormat="1">
      <c r="D1243" s="2"/>
      <c r="L1243" s="3"/>
      <c r="U1243" s="3"/>
    </row>
    <row r="1244" spans="4:21" s="1" customFormat="1">
      <c r="D1244" s="2"/>
      <c r="L1244" s="3"/>
      <c r="U1244" s="3"/>
    </row>
    <row r="1245" spans="4:21" s="1" customFormat="1">
      <c r="D1245" s="2"/>
      <c r="L1245" s="3"/>
      <c r="U1245" s="3"/>
    </row>
    <row r="1246" spans="4:21" s="1" customFormat="1">
      <c r="D1246" s="2"/>
      <c r="L1246" s="3"/>
      <c r="U1246" s="3"/>
    </row>
    <row r="1247" spans="4:21" s="1" customFormat="1">
      <c r="D1247" s="2"/>
      <c r="L1247" s="3"/>
      <c r="U1247" s="3"/>
    </row>
    <row r="1248" spans="4:21" s="1" customFormat="1">
      <c r="D1248" s="2"/>
      <c r="L1248" s="3"/>
      <c r="U1248" s="3"/>
    </row>
    <row r="1249" spans="4:21" s="1" customFormat="1">
      <c r="D1249" s="2"/>
      <c r="L1249" s="3"/>
      <c r="U1249" s="3"/>
    </row>
    <row r="1250" spans="4:21" s="1" customFormat="1">
      <c r="D1250" s="2"/>
      <c r="L1250" s="3"/>
      <c r="U1250" s="3"/>
    </row>
    <row r="1251" spans="4:21" s="1" customFormat="1">
      <c r="D1251" s="2"/>
      <c r="L1251" s="3"/>
      <c r="U1251" s="3"/>
    </row>
    <row r="1252" spans="4:21" s="1" customFormat="1">
      <c r="D1252" s="2"/>
      <c r="L1252" s="3"/>
      <c r="U1252" s="3"/>
    </row>
    <row r="1253" spans="4:21" s="1" customFormat="1">
      <c r="D1253" s="2"/>
      <c r="L1253" s="3"/>
      <c r="U1253" s="3"/>
    </row>
    <row r="1254" spans="4:21" s="1" customFormat="1">
      <c r="D1254" s="2"/>
      <c r="L1254" s="3"/>
      <c r="U1254" s="3"/>
    </row>
    <row r="1255" spans="4:21" s="1" customFormat="1">
      <c r="D1255" s="2"/>
      <c r="L1255" s="3"/>
      <c r="U1255" s="3"/>
    </row>
    <row r="1256" spans="4:21" s="1" customFormat="1">
      <c r="D1256" s="2"/>
      <c r="L1256" s="3"/>
      <c r="U1256" s="3"/>
    </row>
    <row r="1257" spans="4:21" s="1" customFormat="1">
      <c r="D1257" s="2"/>
      <c r="L1257" s="3"/>
      <c r="U1257" s="3"/>
    </row>
    <row r="1258" spans="4:21" s="1" customFormat="1">
      <c r="D1258" s="2"/>
      <c r="L1258" s="3"/>
      <c r="U1258" s="3"/>
    </row>
    <row r="1259" spans="4:21" s="1" customFormat="1">
      <c r="D1259" s="2"/>
      <c r="L1259" s="3"/>
      <c r="U1259" s="3"/>
    </row>
    <row r="1260" spans="4:21" s="1" customFormat="1">
      <c r="D1260" s="2"/>
      <c r="L1260" s="3"/>
      <c r="U1260" s="3"/>
    </row>
    <row r="1261" spans="4:21" s="1" customFormat="1">
      <c r="D1261" s="2"/>
      <c r="L1261" s="3"/>
      <c r="U1261" s="3"/>
    </row>
    <row r="1262" spans="4:21" s="1" customFormat="1">
      <c r="D1262" s="2"/>
      <c r="L1262" s="3"/>
      <c r="U1262" s="3"/>
    </row>
    <row r="1263" spans="4:21" s="1" customFormat="1">
      <c r="D1263" s="2"/>
      <c r="L1263" s="3"/>
      <c r="U1263" s="3"/>
    </row>
    <row r="1264" spans="4:21" s="1" customFormat="1">
      <c r="D1264" s="2"/>
      <c r="L1264" s="3"/>
      <c r="U1264" s="3"/>
    </row>
    <row r="1265" spans="4:21" s="1" customFormat="1">
      <c r="D1265" s="2"/>
      <c r="L1265" s="3"/>
      <c r="U1265" s="3"/>
    </row>
    <row r="1266" spans="4:21" s="1" customFormat="1">
      <c r="D1266" s="2"/>
      <c r="L1266" s="3"/>
      <c r="U1266" s="3"/>
    </row>
    <row r="1267" spans="4:21" s="1" customFormat="1">
      <c r="D1267" s="2"/>
      <c r="L1267" s="3"/>
      <c r="U1267" s="3"/>
    </row>
    <row r="1268" spans="4:21" s="1" customFormat="1">
      <c r="D1268" s="2"/>
      <c r="L1268" s="3"/>
      <c r="U1268" s="3"/>
    </row>
    <row r="1269" spans="4:21" s="1" customFormat="1">
      <c r="D1269" s="2"/>
      <c r="L1269" s="3"/>
      <c r="U1269" s="3"/>
    </row>
    <row r="1270" spans="4:21" s="1" customFormat="1">
      <c r="D1270" s="2"/>
      <c r="L1270" s="3"/>
      <c r="U1270" s="3"/>
    </row>
    <row r="1271" spans="4:21" s="1" customFormat="1">
      <c r="D1271" s="2"/>
      <c r="L1271" s="3"/>
      <c r="U1271" s="3"/>
    </row>
    <row r="1272" spans="4:21" s="1" customFormat="1">
      <c r="D1272" s="2"/>
      <c r="L1272" s="3"/>
      <c r="U1272" s="3"/>
    </row>
    <row r="1273" spans="4:21" s="1" customFormat="1">
      <c r="D1273" s="2"/>
      <c r="L1273" s="3"/>
      <c r="U1273" s="3"/>
    </row>
    <row r="1274" spans="4:21" s="1" customFormat="1">
      <c r="D1274" s="2"/>
      <c r="L1274" s="3"/>
      <c r="U1274" s="3"/>
    </row>
    <row r="1275" spans="4:21" s="1" customFormat="1">
      <c r="D1275" s="2"/>
      <c r="L1275" s="3"/>
      <c r="U1275" s="3"/>
    </row>
    <row r="1276" spans="4:21" s="1" customFormat="1">
      <c r="D1276" s="2"/>
      <c r="L1276" s="3"/>
      <c r="U1276" s="3"/>
    </row>
    <row r="1277" spans="4:21" s="1" customFormat="1">
      <c r="D1277" s="2"/>
      <c r="L1277" s="3"/>
      <c r="U1277" s="3"/>
    </row>
    <row r="1278" spans="4:21" s="1" customFormat="1">
      <c r="D1278" s="2"/>
      <c r="L1278" s="3"/>
      <c r="U1278" s="3"/>
    </row>
    <row r="1279" spans="4:21" s="1" customFormat="1">
      <c r="D1279" s="2"/>
      <c r="L1279" s="3"/>
      <c r="U1279" s="3"/>
    </row>
    <row r="1280" spans="4:21" s="1" customFormat="1">
      <c r="D1280" s="2"/>
      <c r="L1280" s="3"/>
      <c r="U1280" s="3"/>
    </row>
    <row r="1281" spans="4:21" s="1" customFormat="1">
      <c r="D1281" s="2"/>
      <c r="L1281" s="3"/>
      <c r="U1281" s="3"/>
    </row>
    <row r="1282" spans="4:21" s="1" customFormat="1">
      <c r="D1282" s="2"/>
      <c r="L1282" s="3"/>
      <c r="U1282" s="3"/>
    </row>
    <row r="1283" spans="4:21" s="1" customFormat="1">
      <c r="D1283" s="2"/>
      <c r="L1283" s="3"/>
      <c r="U1283" s="3"/>
    </row>
    <row r="1284" spans="4:21" s="1" customFormat="1">
      <c r="D1284" s="2"/>
      <c r="L1284" s="3"/>
      <c r="U1284" s="3"/>
    </row>
    <row r="1285" spans="4:21" s="1" customFormat="1">
      <c r="D1285" s="2"/>
      <c r="L1285" s="3"/>
      <c r="U1285" s="3"/>
    </row>
    <row r="1286" spans="4:21" s="1" customFormat="1">
      <c r="D1286" s="2"/>
      <c r="L1286" s="3"/>
      <c r="U1286" s="3"/>
    </row>
    <row r="1287" spans="4:21" s="1" customFormat="1">
      <c r="D1287" s="2"/>
      <c r="L1287" s="3"/>
      <c r="U1287" s="3"/>
    </row>
    <row r="1288" spans="4:21" s="1" customFormat="1">
      <c r="D1288" s="2"/>
      <c r="L1288" s="3"/>
      <c r="U1288" s="3"/>
    </row>
    <row r="1289" spans="4:21" s="1" customFormat="1">
      <c r="D1289" s="2"/>
      <c r="L1289" s="3"/>
      <c r="U1289" s="3"/>
    </row>
    <row r="1290" spans="4:21" s="1" customFormat="1">
      <c r="D1290" s="2"/>
      <c r="L1290" s="3"/>
      <c r="U1290" s="3"/>
    </row>
    <row r="1291" spans="4:21" s="1" customFormat="1">
      <c r="D1291" s="2"/>
      <c r="L1291" s="3"/>
      <c r="U1291" s="3"/>
    </row>
    <row r="1292" spans="4:21" s="1" customFormat="1">
      <c r="D1292" s="2"/>
      <c r="L1292" s="3"/>
      <c r="U1292" s="3"/>
    </row>
    <row r="1293" spans="4:21" s="1" customFormat="1">
      <c r="D1293" s="2"/>
      <c r="L1293" s="3"/>
      <c r="U1293" s="3"/>
    </row>
    <row r="1294" spans="4:21" s="1" customFormat="1">
      <c r="D1294" s="2"/>
      <c r="L1294" s="3"/>
      <c r="U1294" s="3"/>
    </row>
    <row r="1295" spans="4:21" s="1" customFormat="1">
      <c r="D1295" s="2"/>
      <c r="L1295" s="3"/>
      <c r="U1295" s="3"/>
    </row>
    <row r="1296" spans="4:21" s="1" customFormat="1">
      <c r="D1296" s="2"/>
      <c r="L1296" s="3"/>
      <c r="U1296" s="3"/>
    </row>
    <row r="1297" spans="4:21" s="1" customFormat="1">
      <c r="D1297" s="2"/>
      <c r="L1297" s="3"/>
      <c r="U1297" s="3"/>
    </row>
    <row r="1298" spans="4:21" s="1" customFormat="1">
      <c r="D1298" s="2"/>
      <c r="L1298" s="3"/>
      <c r="U1298" s="3"/>
    </row>
    <row r="1299" spans="4:21" s="1" customFormat="1">
      <c r="D1299" s="2"/>
      <c r="L1299" s="3"/>
      <c r="U1299" s="3"/>
    </row>
    <row r="1300" spans="4:21" s="1" customFormat="1">
      <c r="D1300" s="2"/>
      <c r="L1300" s="3"/>
      <c r="U1300" s="3"/>
    </row>
    <row r="1301" spans="4:21" s="1" customFormat="1">
      <c r="D1301" s="2"/>
      <c r="L1301" s="3"/>
      <c r="U1301" s="3"/>
    </row>
    <row r="1302" spans="4:21" s="1" customFormat="1">
      <c r="D1302" s="2"/>
      <c r="L1302" s="3"/>
      <c r="U1302" s="3"/>
    </row>
    <row r="1303" spans="4:21" s="1" customFormat="1">
      <c r="D1303" s="2"/>
      <c r="L1303" s="3"/>
      <c r="U1303" s="3"/>
    </row>
    <row r="1304" spans="4:21" s="1" customFormat="1">
      <c r="D1304" s="2"/>
      <c r="L1304" s="3"/>
      <c r="U1304" s="3"/>
    </row>
    <row r="1305" spans="4:21" s="1" customFormat="1">
      <c r="D1305" s="2"/>
      <c r="L1305" s="3"/>
      <c r="U1305" s="3"/>
    </row>
    <row r="1306" spans="4:21" s="1" customFormat="1">
      <c r="D1306" s="2"/>
      <c r="L1306" s="3"/>
      <c r="U1306" s="3"/>
    </row>
    <row r="1307" spans="4:21" s="1" customFormat="1">
      <c r="D1307" s="2"/>
      <c r="L1307" s="3"/>
      <c r="U1307" s="3"/>
    </row>
    <row r="1308" spans="4:21" s="1" customFormat="1">
      <c r="D1308" s="2"/>
      <c r="L1308" s="3"/>
      <c r="U1308" s="3"/>
    </row>
    <row r="1309" spans="4:21" s="1" customFormat="1">
      <c r="D1309" s="2"/>
      <c r="L1309" s="3"/>
      <c r="U1309" s="3"/>
    </row>
    <row r="1310" spans="4:21" s="1" customFormat="1">
      <c r="D1310" s="2"/>
      <c r="L1310" s="3"/>
      <c r="U1310" s="3"/>
    </row>
    <row r="1311" spans="4:21" s="1" customFormat="1">
      <c r="D1311" s="2"/>
      <c r="L1311" s="3"/>
      <c r="U1311" s="3"/>
    </row>
    <row r="1312" spans="4:21" s="1" customFormat="1">
      <c r="D1312" s="2"/>
      <c r="L1312" s="3"/>
      <c r="U1312" s="3"/>
    </row>
    <row r="1313" spans="4:21" s="1" customFormat="1">
      <c r="D1313" s="2"/>
      <c r="L1313" s="3"/>
      <c r="U1313" s="3"/>
    </row>
    <row r="1314" spans="4:21" s="1" customFormat="1">
      <c r="D1314" s="2"/>
      <c r="L1314" s="3"/>
      <c r="U1314" s="3"/>
    </row>
    <row r="1315" spans="4:21" s="1" customFormat="1">
      <c r="D1315" s="2"/>
      <c r="L1315" s="3"/>
      <c r="U1315" s="3"/>
    </row>
    <row r="1316" spans="4:21" s="1" customFormat="1">
      <c r="D1316" s="2"/>
      <c r="L1316" s="3"/>
      <c r="U1316" s="3"/>
    </row>
    <row r="1317" spans="4:21" s="1" customFormat="1">
      <c r="D1317" s="2"/>
      <c r="L1317" s="3"/>
      <c r="U1317" s="3"/>
    </row>
    <row r="1318" spans="4:21" s="1" customFormat="1">
      <c r="D1318" s="2"/>
      <c r="L1318" s="3"/>
      <c r="U1318" s="3"/>
    </row>
    <row r="1319" spans="4:21" s="1" customFormat="1">
      <c r="D1319" s="2"/>
      <c r="L1319" s="3"/>
      <c r="U1319" s="3"/>
    </row>
    <row r="1320" spans="4:21" s="1" customFormat="1">
      <c r="D1320" s="2"/>
      <c r="L1320" s="3"/>
      <c r="U1320" s="3"/>
    </row>
    <row r="1321" spans="4:21" s="1" customFormat="1">
      <c r="D1321" s="2"/>
      <c r="L1321" s="3"/>
      <c r="U1321" s="3"/>
    </row>
    <row r="1322" spans="4:21" s="1" customFormat="1">
      <c r="D1322" s="2"/>
      <c r="L1322" s="3"/>
      <c r="U1322" s="3"/>
    </row>
    <row r="1323" spans="4:21" s="1" customFormat="1">
      <c r="D1323" s="2"/>
      <c r="L1323" s="3"/>
      <c r="U1323" s="3"/>
    </row>
    <row r="1324" spans="4:21" s="1" customFormat="1">
      <c r="D1324" s="2"/>
      <c r="L1324" s="3"/>
      <c r="U1324" s="3"/>
    </row>
    <row r="1325" spans="4:21" s="1" customFormat="1">
      <c r="D1325" s="2"/>
      <c r="L1325" s="3"/>
      <c r="U1325" s="3"/>
    </row>
    <row r="1326" spans="4:21" s="1" customFormat="1">
      <c r="D1326" s="2"/>
      <c r="L1326" s="3"/>
      <c r="U1326" s="3"/>
    </row>
    <row r="1327" spans="4:21" s="1" customFormat="1">
      <c r="D1327" s="2"/>
      <c r="L1327" s="3"/>
      <c r="U1327" s="3"/>
    </row>
    <row r="1328" spans="4:21" s="1" customFormat="1">
      <c r="D1328" s="2"/>
      <c r="L1328" s="3"/>
      <c r="U1328" s="3"/>
    </row>
    <row r="1329" spans="4:21" s="1" customFormat="1">
      <c r="D1329" s="2"/>
      <c r="L1329" s="3"/>
      <c r="U1329" s="3"/>
    </row>
    <row r="1330" spans="4:21" s="1" customFormat="1">
      <c r="D1330" s="2"/>
      <c r="L1330" s="3"/>
      <c r="U1330" s="3"/>
    </row>
    <row r="1331" spans="4:21" s="1" customFormat="1">
      <c r="D1331" s="2"/>
      <c r="L1331" s="3"/>
      <c r="U1331" s="3"/>
    </row>
    <row r="1332" spans="4:21" s="1" customFormat="1">
      <c r="D1332" s="2"/>
      <c r="L1332" s="3"/>
      <c r="U1332" s="3"/>
    </row>
    <row r="1333" spans="4:21" s="1" customFormat="1">
      <c r="D1333" s="2"/>
      <c r="L1333" s="3"/>
      <c r="U1333" s="3"/>
    </row>
    <row r="1334" spans="4:21" s="1" customFormat="1">
      <c r="D1334" s="2"/>
      <c r="L1334" s="3"/>
      <c r="U1334" s="3"/>
    </row>
    <row r="1335" spans="4:21" s="1" customFormat="1">
      <c r="D1335" s="2"/>
      <c r="L1335" s="3"/>
      <c r="U1335" s="3"/>
    </row>
    <row r="1336" spans="4:21" s="1" customFormat="1">
      <c r="D1336" s="2"/>
      <c r="L1336" s="3"/>
      <c r="U1336" s="3"/>
    </row>
    <row r="1337" spans="4:21" s="1" customFormat="1">
      <c r="D1337" s="2"/>
      <c r="L1337" s="3"/>
      <c r="U1337" s="3"/>
    </row>
    <row r="1338" spans="4:21" s="1" customFormat="1">
      <c r="D1338" s="2"/>
      <c r="L1338" s="3"/>
      <c r="U1338" s="3"/>
    </row>
    <row r="1339" spans="4:21" s="1" customFormat="1">
      <c r="D1339" s="2"/>
      <c r="L1339" s="3"/>
      <c r="U1339" s="3"/>
    </row>
    <row r="1340" spans="4:21" s="1" customFormat="1">
      <c r="D1340" s="2"/>
      <c r="L1340" s="3"/>
      <c r="U1340" s="3"/>
    </row>
    <row r="1341" spans="4:21" s="1" customFormat="1">
      <c r="D1341" s="2"/>
      <c r="L1341" s="3"/>
      <c r="U1341" s="3"/>
    </row>
    <row r="1342" spans="4:21" s="1" customFormat="1">
      <c r="D1342" s="2"/>
      <c r="L1342" s="3"/>
      <c r="U1342" s="3"/>
    </row>
    <row r="1343" spans="4:21" s="1" customFormat="1">
      <c r="D1343" s="2"/>
      <c r="L1343" s="3"/>
      <c r="U1343" s="3"/>
    </row>
    <row r="1344" spans="4:21" s="1" customFormat="1">
      <c r="D1344" s="2"/>
      <c r="L1344" s="3"/>
      <c r="U1344" s="3"/>
    </row>
    <row r="1345" spans="4:21" s="1" customFormat="1">
      <c r="D1345" s="2"/>
      <c r="L1345" s="3"/>
      <c r="U1345" s="3"/>
    </row>
    <row r="1346" spans="4:21" s="1" customFormat="1">
      <c r="D1346" s="2"/>
      <c r="L1346" s="3"/>
      <c r="U1346" s="3"/>
    </row>
    <row r="1347" spans="4:21" s="1" customFormat="1">
      <c r="D1347" s="2"/>
      <c r="L1347" s="3"/>
      <c r="U1347" s="3"/>
    </row>
    <row r="1348" spans="4:21" s="1" customFormat="1">
      <c r="D1348" s="2"/>
      <c r="L1348" s="3"/>
      <c r="U1348" s="3"/>
    </row>
    <row r="1349" spans="4:21" s="1" customFormat="1">
      <c r="D1349" s="2"/>
      <c r="L1349" s="3"/>
      <c r="U1349" s="3"/>
    </row>
    <row r="1350" spans="4:21" s="1" customFormat="1">
      <c r="D1350" s="2"/>
      <c r="L1350" s="3"/>
      <c r="U1350" s="3"/>
    </row>
    <row r="1351" spans="4:21" s="1" customFormat="1">
      <c r="D1351" s="2"/>
      <c r="L1351" s="3"/>
      <c r="U1351" s="3"/>
    </row>
    <row r="1352" spans="4:21" s="1" customFormat="1">
      <c r="D1352" s="2"/>
      <c r="L1352" s="3"/>
      <c r="U1352" s="3"/>
    </row>
    <row r="1353" spans="4:21" s="1" customFormat="1">
      <c r="D1353" s="2"/>
      <c r="L1353" s="3"/>
      <c r="U1353" s="3"/>
    </row>
    <row r="1354" spans="4:21" s="1" customFormat="1">
      <c r="D1354" s="2"/>
      <c r="L1354" s="3"/>
      <c r="U1354" s="3"/>
    </row>
    <row r="1355" spans="4:21" s="1" customFormat="1">
      <c r="D1355" s="2"/>
      <c r="L1355" s="3"/>
      <c r="U1355" s="3"/>
    </row>
    <row r="1356" spans="4:21" s="1" customFormat="1">
      <c r="D1356" s="2"/>
      <c r="L1356" s="3"/>
      <c r="U1356" s="3"/>
    </row>
    <row r="1357" spans="4:21" s="1" customFormat="1">
      <c r="D1357" s="2"/>
      <c r="L1357" s="3"/>
      <c r="U1357" s="3"/>
    </row>
    <row r="1358" spans="4:21" s="1" customFormat="1">
      <c r="D1358" s="2"/>
      <c r="L1358" s="3"/>
      <c r="U1358" s="3"/>
    </row>
    <row r="1359" spans="4:21" s="1" customFormat="1">
      <c r="D1359" s="2"/>
      <c r="L1359" s="3"/>
      <c r="U1359" s="3"/>
    </row>
    <row r="1360" spans="4:21" s="1" customFormat="1">
      <c r="D1360" s="2"/>
      <c r="L1360" s="3"/>
      <c r="U1360" s="3"/>
    </row>
    <row r="1361" spans="4:21" s="1" customFormat="1">
      <c r="D1361" s="2"/>
      <c r="L1361" s="3"/>
      <c r="U1361" s="3"/>
    </row>
    <row r="1362" spans="4:21" s="1" customFormat="1">
      <c r="D1362" s="2"/>
      <c r="L1362" s="3"/>
      <c r="U1362" s="3"/>
    </row>
    <row r="1363" spans="4:21" s="1" customFormat="1">
      <c r="D1363" s="2"/>
      <c r="L1363" s="3"/>
      <c r="U1363" s="3"/>
    </row>
    <row r="1364" spans="4:21" s="1" customFormat="1">
      <c r="D1364" s="2"/>
      <c r="L1364" s="3"/>
      <c r="U1364" s="3"/>
    </row>
    <row r="1365" spans="4:21" s="1" customFormat="1">
      <c r="D1365" s="2"/>
      <c r="L1365" s="3"/>
      <c r="U1365" s="3"/>
    </row>
    <row r="1366" spans="4:21" s="1" customFormat="1">
      <c r="D1366" s="2"/>
      <c r="L1366" s="3"/>
      <c r="U1366" s="3"/>
    </row>
    <row r="1367" spans="4:21" s="1" customFormat="1">
      <c r="D1367" s="2"/>
      <c r="L1367" s="3"/>
      <c r="U1367" s="3"/>
    </row>
    <row r="1368" spans="4:21" s="1" customFormat="1">
      <c r="D1368" s="2"/>
      <c r="L1368" s="3"/>
      <c r="U1368" s="3"/>
    </row>
    <row r="1369" spans="4:21" s="1" customFormat="1">
      <c r="D1369" s="2"/>
      <c r="L1369" s="3"/>
      <c r="U1369" s="3"/>
    </row>
    <row r="1370" spans="4:21" s="1" customFormat="1">
      <c r="D1370" s="2"/>
      <c r="L1370" s="3"/>
      <c r="U1370" s="3"/>
    </row>
    <row r="1371" spans="4:21" s="1" customFormat="1">
      <c r="D1371" s="2"/>
      <c r="L1371" s="3"/>
      <c r="U1371" s="3"/>
    </row>
    <row r="1372" spans="4:21" s="1" customFormat="1">
      <c r="D1372" s="2"/>
      <c r="L1372" s="3"/>
      <c r="U1372" s="3"/>
    </row>
    <row r="1373" spans="4:21" s="1" customFormat="1">
      <c r="D1373" s="2"/>
      <c r="L1373" s="3"/>
      <c r="U1373" s="3"/>
    </row>
    <row r="1374" spans="4:21" s="1" customFormat="1">
      <c r="D1374" s="2"/>
      <c r="L1374" s="3"/>
      <c r="U1374" s="3"/>
    </row>
    <row r="1375" spans="4:21" s="1" customFormat="1">
      <c r="D1375" s="2"/>
      <c r="L1375" s="3"/>
      <c r="U1375" s="3"/>
    </row>
    <row r="1376" spans="4:21" s="1" customFormat="1">
      <c r="D1376" s="2"/>
      <c r="L1376" s="3"/>
      <c r="U1376" s="3"/>
    </row>
    <row r="1377" spans="4:21" s="1" customFormat="1">
      <c r="D1377" s="2"/>
      <c r="L1377" s="3"/>
      <c r="U1377" s="3"/>
    </row>
    <row r="1378" spans="4:21" s="1" customFormat="1">
      <c r="D1378" s="2"/>
      <c r="L1378" s="3"/>
      <c r="U1378" s="3"/>
    </row>
    <row r="1379" spans="4:21" s="1" customFormat="1">
      <c r="D1379" s="2"/>
      <c r="L1379" s="3"/>
      <c r="U1379" s="3"/>
    </row>
    <row r="1380" spans="4:21" s="1" customFormat="1">
      <c r="D1380" s="2"/>
      <c r="L1380" s="3"/>
      <c r="U1380" s="3"/>
    </row>
    <row r="1381" spans="4:21" s="1" customFormat="1">
      <c r="D1381" s="2"/>
      <c r="L1381" s="3"/>
      <c r="U1381" s="3"/>
    </row>
    <row r="1382" spans="4:21" s="1" customFormat="1">
      <c r="D1382" s="2"/>
      <c r="L1382" s="3"/>
      <c r="U1382" s="3"/>
    </row>
    <row r="1383" spans="4:21" s="1" customFormat="1">
      <c r="D1383" s="2"/>
      <c r="L1383" s="3"/>
      <c r="U1383" s="3"/>
    </row>
    <row r="1384" spans="4:21" s="1" customFormat="1">
      <c r="D1384" s="2"/>
      <c r="L1384" s="3"/>
      <c r="U1384" s="3"/>
    </row>
    <row r="1385" spans="4:21" s="1" customFormat="1">
      <c r="D1385" s="2"/>
      <c r="L1385" s="3"/>
      <c r="U1385" s="3"/>
    </row>
    <row r="1386" spans="4:21" s="1" customFormat="1">
      <c r="D1386" s="2"/>
      <c r="L1386" s="3"/>
      <c r="U1386" s="3"/>
    </row>
    <row r="1387" spans="4:21" s="1" customFormat="1">
      <c r="D1387" s="2"/>
      <c r="L1387" s="3"/>
      <c r="U1387" s="3"/>
    </row>
    <row r="1388" spans="4:21" s="1" customFormat="1">
      <c r="D1388" s="2"/>
      <c r="L1388" s="3"/>
      <c r="U1388" s="3"/>
    </row>
    <row r="1389" spans="4:21" s="1" customFormat="1">
      <c r="D1389" s="2"/>
      <c r="L1389" s="3"/>
      <c r="U1389" s="3"/>
    </row>
    <row r="1390" spans="4:21" s="1" customFormat="1">
      <c r="D1390" s="2"/>
      <c r="L1390" s="3"/>
      <c r="U1390" s="3"/>
    </row>
    <row r="1391" spans="4:21" s="1" customFormat="1">
      <c r="D1391" s="2"/>
      <c r="L1391" s="3"/>
      <c r="U1391" s="3"/>
    </row>
    <row r="1392" spans="4:21" s="1" customFormat="1">
      <c r="D1392" s="2"/>
      <c r="L1392" s="3"/>
      <c r="U1392" s="3"/>
    </row>
    <row r="1393" spans="4:21" s="1" customFormat="1">
      <c r="D1393" s="2"/>
      <c r="L1393" s="3"/>
      <c r="U1393" s="3"/>
    </row>
    <row r="1394" spans="4:21" s="1" customFormat="1">
      <c r="D1394" s="2"/>
      <c r="L1394" s="3"/>
      <c r="U1394" s="3"/>
    </row>
    <row r="1395" spans="4:21" s="1" customFormat="1">
      <c r="D1395" s="2"/>
      <c r="L1395" s="3"/>
      <c r="U1395" s="3"/>
    </row>
    <row r="1396" spans="4:21" s="1" customFormat="1">
      <c r="D1396" s="2"/>
      <c r="L1396" s="3"/>
      <c r="U1396" s="3"/>
    </row>
    <row r="1397" spans="4:21" s="1" customFormat="1">
      <c r="D1397" s="2"/>
      <c r="L1397" s="3"/>
      <c r="U1397" s="3"/>
    </row>
    <row r="1398" spans="4:21" s="1" customFormat="1">
      <c r="D1398" s="2"/>
      <c r="L1398" s="3"/>
      <c r="U1398" s="3"/>
    </row>
    <row r="1399" spans="4:21" s="1" customFormat="1">
      <c r="D1399" s="2"/>
      <c r="L1399" s="3"/>
      <c r="U1399" s="3"/>
    </row>
    <row r="1400" spans="4:21" s="1" customFormat="1">
      <c r="D1400" s="2"/>
      <c r="L1400" s="3"/>
      <c r="U1400" s="3"/>
    </row>
    <row r="1401" spans="4:21" s="1" customFormat="1">
      <c r="D1401" s="2"/>
      <c r="L1401" s="3"/>
      <c r="U1401" s="3"/>
    </row>
    <row r="1402" spans="4:21" s="1" customFormat="1">
      <c r="D1402" s="2"/>
      <c r="L1402" s="3"/>
      <c r="U1402" s="3"/>
    </row>
    <row r="1403" spans="4:21" s="1" customFormat="1">
      <c r="D1403" s="2"/>
      <c r="L1403" s="3"/>
      <c r="U1403" s="3"/>
    </row>
    <row r="1404" spans="4:21" s="1" customFormat="1">
      <c r="D1404" s="2"/>
      <c r="L1404" s="3"/>
      <c r="U1404" s="3"/>
    </row>
    <row r="1405" spans="4:21" s="1" customFormat="1">
      <c r="D1405" s="2"/>
      <c r="L1405" s="3"/>
      <c r="U1405" s="3"/>
    </row>
    <row r="1406" spans="4:21" s="1" customFormat="1">
      <c r="D1406" s="2"/>
      <c r="L1406" s="3"/>
      <c r="U1406" s="3"/>
    </row>
    <row r="1407" spans="4:21" s="1" customFormat="1">
      <c r="D1407" s="2"/>
      <c r="L1407" s="3"/>
      <c r="U1407" s="3"/>
    </row>
    <row r="1408" spans="4:21" s="1" customFormat="1">
      <c r="D1408" s="2"/>
      <c r="L1408" s="3"/>
      <c r="U1408" s="3"/>
    </row>
    <row r="1409" spans="4:21" s="1" customFormat="1">
      <c r="D1409" s="2"/>
      <c r="L1409" s="3"/>
      <c r="U1409" s="3"/>
    </row>
    <row r="1410" spans="4:21" s="1" customFormat="1">
      <c r="D1410" s="2"/>
      <c r="L1410" s="3"/>
      <c r="U1410" s="3"/>
    </row>
    <row r="1411" spans="4:21" s="1" customFormat="1">
      <c r="D1411" s="2"/>
      <c r="L1411" s="3"/>
      <c r="U1411" s="3"/>
    </row>
    <row r="1412" spans="4:21" s="1" customFormat="1">
      <c r="D1412" s="2"/>
      <c r="L1412" s="3"/>
      <c r="U1412" s="3"/>
    </row>
    <row r="1413" spans="4:21" s="1" customFormat="1">
      <c r="D1413" s="2"/>
      <c r="L1413" s="3"/>
      <c r="U1413" s="3"/>
    </row>
    <row r="1414" spans="4:21" s="1" customFormat="1">
      <c r="D1414" s="2"/>
      <c r="L1414" s="3"/>
      <c r="U1414" s="3"/>
    </row>
    <row r="1415" spans="4:21" s="1" customFormat="1">
      <c r="D1415" s="2"/>
      <c r="L1415" s="3"/>
      <c r="U1415" s="3"/>
    </row>
    <row r="1416" spans="4:21" s="1" customFormat="1">
      <c r="D1416" s="2"/>
      <c r="L1416" s="3"/>
      <c r="U1416" s="3"/>
    </row>
    <row r="1417" spans="4:21" s="1" customFormat="1">
      <c r="D1417" s="2"/>
      <c r="L1417" s="3"/>
      <c r="U1417" s="3"/>
    </row>
    <row r="1418" spans="4:21" s="1" customFormat="1">
      <c r="D1418" s="2"/>
      <c r="L1418" s="3"/>
      <c r="U1418" s="3"/>
    </row>
    <row r="1419" spans="4:21" s="1" customFormat="1">
      <c r="D1419" s="2"/>
      <c r="L1419" s="3"/>
      <c r="U1419" s="3"/>
    </row>
    <row r="1420" spans="4:21" s="1" customFormat="1">
      <c r="D1420" s="2"/>
      <c r="L1420" s="3"/>
      <c r="U1420" s="3"/>
    </row>
    <row r="1421" spans="4:21" s="1" customFormat="1">
      <c r="D1421" s="2"/>
      <c r="L1421" s="3"/>
      <c r="U1421" s="3"/>
    </row>
    <row r="1422" spans="4:21" s="1" customFormat="1">
      <c r="D1422" s="2"/>
      <c r="L1422" s="3"/>
      <c r="U1422" s="3"/>
    </row>
    <row r="1423" spans="4:21" s="1" customFormat="1">
      <c r="D1423" s="2"/>
      <c r="L1423" s="3"/>
      <c r="U1423" s="3"/>
    </row>
    <row r="1424" spans="4:21" s="1" customFormat="1">
      <c r="D1424" s="2"/>
      <c r="L1424" s="3"/>
      <c r="U1424" s="3"/>
    </row>
    <row r="1425" spans="4:21" s="1" customFormat="1">
      <c r="D1425" s="2"/>
      <c r="L1425" s="3"/>
      <c r="U1425" s="3"/>
    </row>
    <row r="1426" spans="4:21" s="1" customFormat="1">
      <c r="D1426" s="2"/>
      <c r="L1426" s="3"/>
      <c r="U1426" s="3"/>
    </row>
    <row r="1427" spans="4:21" s="1" customFormat="1">
      <c r="D1427" s="2"/>
      <c r="L1427" s="3"/>
      <c r="U1427" s="3"/>
    </row>
    <row r="1428" spans="4:21" s="1" customFormat="1">
      <c r="D1428" s="2"/>
      <c r="L1428" s="3"/>
      <c r="U1428" s="3"/>
    </row>
    <row r="1429" spans="4:21" s="1" customFormat="1">
      <c r="D1429" s="2"/>
      <c r="L1429" s="3"/>
      <c r="U1429" s="3"/>
    </row>
    <row r="1430" spans="4:21" s="1" customFormat="1">
      <c r="D1430" s="2"/>
      <c r="L1430" s="3"/>
      <c r="U1430" s="3"/>
    </row>
    <row r="1431" spans="4:21" s="1" customFormat="1">
      <c r="D1431" s="2"/>
      <c r="L1431" s="3"/>
      <c r="U1431" s="3"/>
    </row>
    <row r="1432" spans="4:21" s="1" customFormat="1">
      <c r="D1432" s="2"/>
      <c r="L1432" s="3"/>
      <c r="U1432" s="3"/>
    </row>
    <row r="1433" spans="4:21" s="1" customFormat="1">
      <c r="D1433" s="2"/>
      <c r="L1433" s="3"/>
      <c r="U1433" s="3"/>
    </row>
    <row r="1434" spans="4:21" s="1" customFormat="1">
      <c r="D1434" s="2"/>
      <c r="L1434" s="3"/>
      <c r="U1434" s="3"/>
    </row>
    <row r="1435" spans="4:21" s="1" customFormat="1">
      <c r="D1435" s="2"/>
      <c r="L1435" s="3"/>
      <c r="U1435" s="3"/>
    </row>
    <row r="1436" spans="4:21" s="1" customFormat="1">
      <c r="D1436" s="2"/>
      <c r="L1436" s="3"/>
      <c r="U1436" s="3"/>
    </row>
    <row r="1437" spans="4:21" s="1" customFormat="1">
      <c r="D1437" s="2"/>
      <c r="L1437" s="3"/>
      <c r="U1437" s="3"/>
    </row>
    <row r="1438" spans="4:21" s="1" customFormat="1">
      <c r="D1438" s="2"/>
      <c r="L1438" s="3"/>
      <c r="U1438" s="3"/>
    </row>
    <row r="1439" spans="4:21" s="1" customFormat="1">
      <c r="D1439" s="2"/>
      <c r="L1439" s="3"/>
      <c r="U1439" s="3"/>
    </row>
    <row r="1440" spans="4:21" s="1" customFormat="1">
      <c r="D1440" s="2"/>
      <c r="L1440" s="3"/>
      <c r="U1440" s="3"/>
    </row>
    <row r="1441" spans="4:21" s="1" customFormat="1">
      <c r="D1441" s="2"/>
      <c r="L1441" s="3"/>
      <c r="U1441" s="3"/>
    </row>
    <row r="1442" spans="4:21" s="1" customFormat="1">
      <c r="D1442" s="2"/>
      <c r="L1442" s="3"/>
      <c r="U1442" s="3"/>
    </row>
    <row r="1443" spans="4:21" s="1" customFormat="1">
      <c r="D1443" s="2"/>
      <c r="L1443" s="3"/>
      <c r="U1443" s="3"/>
    </row>
    <row r="1444" spans="4:21" s="1" customFormat="1">
      <c r="D1444" s="2"/>
      <c r="L1444" s="3"/>
      <c r="U1444" s="3"/>
    </row>
    <row r="1445" spans="4:21" s="1" customFormat="1">
      <c r="D1445" s="2"/>
      <c r="L1445" s="3"/>
      <c r="U1445" s="3"/>
    </row>
    <row r="1446" spans="4:21" s="1" customFormat="1">
      <c r="D1446" s="2"/>
      <c r="L1446" s="3"/>
      <c r="U1446" s="3"/>
    </row>
    <row r="1447" spans="4:21" s="1" customFormat="1">
      <c r="D1447" s="2"/>
      <c r="L1447" s="3"/>
      <c r="U1447" s="3"/>
    </row>
    <row r="1448" spans="4:21" s="1" customFormat="1">
      <c r="D1448" s="2"/>
      <c r="L1448" s="3"/>
      <c r="U1448" s="3"/>
    </row>
    <row r="1449" spans="4:21" s="1" customFormat="1">
      <c r="D1449" s="2"/>
      <c r="L1449" s="3"/>
      <c r="U1449" s="3"/>
    </row>
    <row r="1450" spans="4:21" s="1" customFormat="1">
      <c r="D1450" s="2"/>
      <c r="L1450" s="3"/>
      <c r="U1450" s="3"/>
    </row>
    <row r="1451" spans="4:21" s="1" customFormat="1">
      <c r="D1451" s="2"/>
      <c r="L1451" s="3"/>
      <c r="U1451" s="3"/>
    </row>
    <row r="1452" spans="4:21" s="1" customFormat="1">
      <c r="D1452" s="2"/>
      <c r="L1452" s="3"/>
      <c r="U1452" s="3"/>
    </row>
    <row r="1453" spans="4:21" s="1" customFormat="1">
      <c r="D1453" s="2"/>
      <c r="L1453" s="3"/>
      <c r="U1453" s="3"/>
    </row>
    <row r="1454" spans="4:21" s="1" customFormat="1">
      <c r="D1454" s="2"/>
      <c r="L1454" s="3"/>
      <c r="U1454" s="3"/>
    </row>
    <row r="1455" spans="4:21" s="1" customFormat="1">
      <c r="D1455" s="2"/>
      <c r="L1455" s="3"/>
      <c r="U1455" s="3"/>
    </row>
    <row r="1456" spans="4:21" s="1" customFormat="1">
      <c r="D1456" s="2"/>
      <c r="L1456" s="3"/>
      <c r="U1456" s="3"/>
    </row>
    <row r="1457" spans="4:21" s="1" customFormat="1">
      <c r="D1457" s="2"/>
      <c r="L1457" s="3"/>
      <c r="U1457" s="3"/>
    </row>
    <row r="1458" spans="4:21" s="1" customFormat="1">
      <c r="D1458" s="2"/>
      <c r="L1458" s="3"/>
      <c r="U1458" s="3"/>
    </row>
    <row r="1459" spans="4:21" s="1" customFormat="1">
      <c r="D1459" s="2"/>
      <c r="L1459" s="3"/>
      <c r="U1459" s="3"/>
    </row>
    <row r="1460" spans="4:21" s="1" customFormat="1">
      <c r="D1460" s="2"/>
      <c r="L1460" s="3"/>
      <c r="U1460" s="3"/>
    </row>
    <row r="1461" spans="4:21" s="1" customFormat="1">
      <c r="D1461" s="2"/>
      <c r="L1461" s="3"/>
      <c r="U1461" s="3"/>
    </row>
    <row r="1462" spans="4:21" s="1" customFormat="1">
      <c r="D1462" s="2"/>
      <c r="L1462" s="3"/>
      <c r="U1462" s="3"/>
    </row>
    <row r="1463" spans="4:21" s="1" customFormat="1">
      <c r="D1463" s="2"/>
      <c r="L1463" s="3"/>
      <c r="U1463" s="3"/>
    </row>
    <row r="1464" spans="4:21" s="1" customFormat="1">
      <c r="D1464" s="2"/>
      <c r="L1464" s="3"/>
      <c r="U1464" s="3"/>
    </row>
    <row r="1465" spans="4:21" s="1" customFormat="1">
      <c r="D1465" s="2"/>
      <c r="L1465" s="3"/>
      <c r="U1465" s="3"/>
    </row>
    <row r="1466" spans="4:21" s="1" customFormat="1">
      <c r="D1466" s="2"/>
      <c r="L1466" s="3"/>
      <c r="U1466" s="3"/>
    </row>
    <row r="1467" spans="4:21" s="1" customFormat="1">
      <c r="D1467" s="2"/>
      <c r="L1467" s="3"/>
      <c r="U1467" s="3"/>
    </row>
    <row r="1468" spans="4:21" s="1" customFormat="1">
      <c r="D1468" s="2"/>
      <c r="L1468" s="3"/>
      <c r="U1468" s="3"/>
    </row>
    <row r="1469" spans="4:21" s="1" customFormat="1">
      <c r="D1469" s="2"/>
      <c r="L1469" s="3"/>
      <c r="U1469" s="3"/>
    </row>
    <row r="1470" spans="4:21" s="1" customFormat="1">
      <c r="D1470" s="2"/>
      <c r="L1470" s="3"/>
      <c r="U1470" s="3"/>
    </row>
    <row r="1471" spans="4:21" s="1" customFormat="1">
      <c r="D1471" s="2"/>
      <c r="L1471" s="3"/>
      <c r="U1471" s="3"/>
    </row>
    <row r="1472" spans="4:21" s="1" customFormat="1">
      <c r="D1472" s="2"/>
      <c r="L1472" s="3"/>
      <c r="U1472" s="3"/>
    </row>
    <row r="1473" spans="4:21" s="1" customFormat="1">
      <c r="D1473" s="2"/>
      <c r="L1473" s="3"/>
      <c r="U1473" s="3"/>
    </row>
    <row r="1474" spans="4:21" s="1" customFormat="1">
      <c r="D1474" s="2"/>
      <c r="L1474" s="3"/>
      <c r="U1474" s="3"/>
    </row>
    <row r="1475" spans="4:21" s="1" customFormat="1">
      <c r="D1475" s="2"/>
      <c r="L1475" s="3"/>
      <c r="U1475" s="3"/>
    </row>
    <row r="1476" spans="4:21" s="1" customFormat="1">
      <c r="D1476" s="2"/>
      <c r="L1476" s="3"/>
      <c r="U1476" s="3"/>
    </row>
    <row r="1477" spans="4:21" s="1" customFormat="1">
      <c r="D1477" s="2"/>
      <c r="L1477" s="3"/>
      <c r="U1477" s="3"/>
    </row>
    <row r="1478" spans="4:21" s="1" customFormat="1">
      <c r="D1478" s="2"/>
      <c r="L1478" s="3"/>
      <c r="U1478" s="3"/>
    </row>
    <row r="1479" spans="4:21" s="1" customFormat="1">
      <c r="D1479" s="2"/>
      <c r="L1479" s="3"/>
      <c r="U1479" s="3"/>
    </row>
    <row r="1480" spans="4:21" s="1" customFormat="1">
      <c r="D1480" s="2"/>
      <c r="L1480" s="3"/>
      <c r="U1480" s="3"/>
    </row>
    <row r="1481" spans="4:21" s="1" customFormat="1">
      <c r="D1481" s="2"/>
      <c r="L1481" s="3"/>
      <c r="U1481" s="3"/>
    </row>
    <row r="1482" spans="4:21" s="1" customFormat="1">
      <c r="D1482" s="2"/>
      <c r="L1482" s="3"/>
      <c r="U1482" s="3"/>
    </row>
    <row r="1483" spans="4:21" s="1" customFormat="1">
      <c r="D1483" s="2"/>
      <c r="L1483" s="3"/>
      <c r="U1483" s="3"/>
    </row>
    <row r="1484" spans="4:21" s="1" customFormat="1">
      <c r="D1484" s="2"/>
      <c r="L1484" s="3"/>
      <c r="U1484" s="3"/>
    </row>
    <row r="1485" spans="4:21" s="1" customFormat="1">
      <c r="D1485" s="2"/>
      <c r="L1485" s="3"/>
      <c r="U1485" s="3"/>
    </row>
    <row r="1486" spans="4:21" s="1" customFormat="1">
      <c r="D1486" s="2"/>
      <c r="L1486" s="3"/>
      <c r="U1486" s="3"/>
    </row>
    <row r="1487" spans="4:21" s="1" customFormat="1">
      <c r="D1487" s="2"/>
      <c r="L1487" s="3"/>
      <c r="U1487" s="3"/>
    </row>
    <row r="1488" spans="4:21" s="1" customFormat="1">
      <c r="D1488" s="2"/>
      <c r="L1488" s="3"/>
      <c r="U1488" s="3"/>
    </row>
    <row r="1489" spans="4:21" s="1" customFormat="1">
      <c r="D1489" s="2"/>
      <c r="L1489" s="3"/>
      <c r="U1489" s="3"/>
    </row>
    <row r="1490" spans="4:21" s="1" customFormat="1">
      <c r="D1490" s="2"/>
      <c r="L1490" s="3"/>
      <c r="U1490" s="3"/>
    </row>
    <row r="1491" spans="4:21" s="1" customFormat="1">
      <c r="D1491" s="2"/>
      <c r="L1491" s="3"/>
      <c r="U1491" s="3"/>
    </row>
    <row r="1492" spans="4:21" s="1" customFormat="1">
      <c r="D1492" s="2"/>
      <c r="L1492" s="3"/>
      <c r="U1492" s="3"/>
    </row>
    <row r="1493" spans="4:21" s="1" customFormat="1">
      <c r="D1493" s="2"/>
      <c r="L1493" s="3"/>
      <c r="U1493" s="3"/>
    </row>
    <row r="1494" spans="4:21" s="1" customFormat="1">
      <c r="D1494" s="2"/>
      <c r="L1494" s="3"/>
      <c r="U1494" s="3"/>
    </row>
    <row r="1495" spans="4:21" s="1" customFormat="1">
      <c r="D1495" s="2"/>
      <c r="L1495" s="3"/>
      <c r="U1495" s="3"/>
    </row>
    <row r="1496" spans="4:21" s="1" customFormat="1">
      <c r="D1496" s="2"/>
      <c r="L1496" s="3"/>
      <c r="U1496" s="3"/>
    </row>
    <row r="1497" spans="4:21" s="1" customFormat="1">
      <c r="D1497" s="2"/>
      <c r="L1497" s="3"/>
      <c r="U1497" s="3"/>
    </row>
    <row r="1498" spans="4:21" s="1" customFormat="1">
      <c r="D1498" s="2"/>
      <c r="L1498" s="3"/>
      <c r="U1498" s="3"/>
    </row>
    <row r="1499" spans="4:21" s="1" customFormat="1">
      <c r="D1499" s="2"/>
      <c r="L1499" s="3"/>
      <c r="U1499" s="3"/>
    </row>
    <row r="1500" spans="4:21" s="1" customFormat="1">
      <c r="D1500" s="2"/>
      <c r="L1500" s="3"/>
      <c r="U1500" s="3"/>
    </row>
    <row r="1501" spans="4:21" s="1" customFormat="1">
      <c r="D1501" s="2"/>
      <c r="L1501" s="3"/>
      <c r="U1501" s="3"/>
    </row>
    <row r="1502" spans="4:21" s="1" customFormat="1">
      <c r="D1502" s="2"/>
      <c r="L1502" s="3"/>
      <c r="U1502" s="3"/>
    </row>
    <row r="1503" spans="4:21" s="1" customFormat="1">
      <c r="D1503" s="2"/>
      <c r="L1503" s="3"/>
      <c r="U1503" s="3"/>
    </row>
    <row r="1504" spans="4:21" s="1" customFormat="1">
      <c r="D1504" s="2"/>
      <c r="L1504" s="3"/>
      <c r="U1504" s="3"/>
    </row>
    <row r="1505" spans="4:21" s="1" customFormat="1">
      <c r="D1505" s="2"/>
      <c r="L1505" s="3"/>
      <c r="U1505" s="3"/>
    </row>
    <row r="1506" spans="4:21" s="1" customFormat="1">
      <c r="D1506" s="2"/>
      <c r="L1506" s="3"/>
      <c r="U1506" s="3"/>
    </row>
    <row r="1507" spans="4:21" s="1" customFormat="1">
      <c r="D1507" s="2"/>
      <c r="L1507" s="3"/>
      <c r="U1507" s="3"/>
    </row>
    <row r="1508" spans="4:21" s="1" customFormat="1">
      <c r="D1508" s="2"/>
      <c r="L1508" s="3"/>
      <c r="U1508" s="3"/>
    </row>
    <row r="1509" spans="4:21" s="1" customFormat="1">
      <c r="D1509" s="2"/>
      <c r="L1509" s="3"/>
      <c r="U1509" s="3"/>
    </row>
    <row r="1510" spans="4:21" s="1" customFormat="1">
      <c r="D1510" s="2"/>
      <c r="L1510" s="3"/>
      <c r="U1510" s="3"/>
    </row>
    <row r="1511" spans="4:21" s="1" customFormat="1">
      <c r="D1511" s="2"/>
      <c r="L1511" s="3"/>
      <c r="U1511" s="3"/>
    </row>
    <row r="1512" spans="4:21" s="1" customFormat="1">
      <c r="D1512" s="2"/>
      <c r="L1512" s="3"/>
      <c r="U1512" s="3"/>
    </row>
    <row r="1513" spans="4:21" s="1" customFormat="1">
      <c r="D1513" s="2"/>
      <c r="L1513" s="3"/>
      <c r="U1513" s="3"/>
    </row>
    <row r="1514" spans="4:21" s="1" customFormat="1">
      <c r="D1514" s="2"/>
      <c r="L1514" s="3"/>
      <c r="U1514" s="3"/>
    </row>
    <row r="1515" spans="4:21" s="1" customFormat="1">
      <c r="D1515" s="2"/>
      <c r="L1515" s="3"/>
      <c r="U1515" s="3"/>
    </row>
    <row r="1516" spans="4:21" s="1" customFormat="1">
      <c r="D1516" s="2"/>
      <c r="L1516" s="3"/>
      <c r="U1516" s="3"/>
    </row>
    <row r="1517" spans="4:21" s="1" customFormat="1">
      <c r="D1517" s="2"/>
      <c r="L1517" s="3"/>
      <c r="U1517" s="3"/>
    </row>
    <row r="1518" spans="4:21" s="1" customFormat="1">
      <c r="D1518" s="2"/>
      <c r="L1518" s="3"/>
      <c r="U1518" s="3"/>
    </row>
    <row r="1519" spans="4:21" s="1" customFormat="1">
      <c r="D1519" s="2"/>
      <c r="L1519" s="3"/>
      <c r="U1519" s="3"/>
    </row>
    <row r="1520" spans="4:21" s="1" customFormat="1">
      <c r="D1520" s="2"/>
      <c r="L1520" s="3"/>
      <c r="U1520" s="3"/>
    </row>
    <row r="1521" spans="4:21" s="1" customFormat="1">
      <c r="D1521" s="2"/>
      <c r="L1521" s="3"/>
      <c r="U1521" s="3"/>
    </row>
    <row r="1522" spans="4:21" s="1" customFormat="1">
      <c r="D1522" s="2"/>
      <c r="L1522" s="3"/>
      <c r="U1522" s="3"/>
    </row>
    <row r="1523" spans="4:21" s="1" customFormat="1">
      <c r="D1523" s="2"/>
      <c r="L1523" s="3"/>
      <c r="U1523" s="3"/>
    </row>
    <row r="1524" spans="4:21" s="1" customFormat="1">
      <c r="D1524" s="2"/>
      <c r="L1524" s="3"/>
      <c r="U1524" s="3"/>
    </row>
    <row r="1525" spans="4:21" s="1" customFormat="1">
      <c r="D1525" s="2"/>
      <c r="L1525" s="3"/>
      <c r="U1525" s="3"/>
    </row>
    <row r="1526" spans="4:21" s="1" customFormat="1">
      <c r="D1526" s="2"/>
      <c r="L1526" s="3"/>
      <c r="U1526" s="3"/>
    </row>
    <row r="1527" spans="4:21" s="1" customFormat="1">
      <c r="D1527" s="2"/>
      <c r="L1527" s="3"/>
      <c r="U1527" s="3"/>
    </row>
    <row r="1528" spans="4:21" s="1" customFormat="1">
      <c r="D1528" s="2"/>
      <c r="L1528" s="3"/>
      <c r="U1528" s="3"/>
    </row>
    <row r="1529" spans="4:21" s="1" customFormat="1">
      <c r="D1529" s="2"/>
      <c r="L1529" s="3"/>
      <c r="U1529" s="3"/>
    </row>
    <row r="1530" spans="4:21" s="1" customFormat="1">
      <c r="D1530" s="2"/>
      <c r="L1530" s="3"/>
      <c r="U1530" s="3"/>
    </row>
    <row r="1531" spans="4:21" s="1" customFormat="1">
      <c r="D1531" s="2"/>
      <c r="L1531" s="3"/>
      <c r="U1531" s="3"/>
    </row>
    <row r="1532" spans="4:21" s="1" customFormat="1">
      <c r="D1532" s="2"/>
      <c r="L1532" s="3"/>
      <c r="U1532" s="3"/>
    </row>
    <row r="1533" spans="4:21" s="1" customFormat="1">
      <c r="D1533" s="2"/>
      <c r="L1533" s="3"/>
      <c r="U1533" s="3"/>
    </row>
    <row r="1534" spans="4:21" s="1" customFormat="1">
      <c r="D1534" s="2"/>
      <c r="L1534" s="3"/>
      <c r="U1534" s="3"/>
    </row>
    <row r="1535" spans="4:21" s="1" customFormat="1">
      <c r="D1535" s="2"/>
      <c r="L1535" s="3"/>
      <c r="U1535" s="3"/>
    </row>
    <row r="1536" spans="4:21" s="1" customFormat="1">
      <c r="D1536" s="2"/>
      <c r="L1536" s="3"/>
      <c r="U1536" s="3"/>
    </row>
    <row r="1537" spans="4:21" s="1" customFormat="1">
      <c r="D1537" s="2"/>
      <c r="L1537" s="3"/>
      <c r="U1537" s="3"/>
    </row>
    <row r="1538" spans="4:21" s="1" customFormat="1">
      <c r="D1538" s="2"/>
      <c r="L1538" s="3"/>
      <c r="U1538" s="3"/>
    </row>
    <row r="1539" spans="4:21" s="1" customFormat="1">
      <c r="D1539" s="2"/>
      <c r="L1539" s="3"/>
      <c r="U1539" s="3"/>
    </row>
    <row r="1540" spans="4:21" s="1" customFormat="1">
      <c r="D1540" s="2"/>
      <c r="L1540" s="3"/>
      <c r="U1540" s="3"/>
    </row>
    <row r="1541" spans="4:21" s="1" customFormat="1">
      <c r="D1541" s="2"/>
      <c r="L1541" s="3"/>
      <c r="U1541" s="3"/>
    </row>
    <row r="1542" spans="4:21" s="1" customFormat="1">
      <c r="D1542" s="2"/>
      <c r="L1542" s="3"/>
      <c r="U1542" s="3"/>
    </row>
    <row r="1543" spans="4:21" s="1" customFormat="1">
      <c r="D1543" s="2"/>
      <c r="L1543" s="3"/>
      <c r="U1543" s="3"/>
    </row>
    <row r="1544" spans="4:21" s="1" customFormat="1">
      <c r="D1544" s="2"/>
      <c r="L1544" s="3"/>
      <c r="U1544" s="3"/>
    </row>
    <row r="1545" spans="4:21" s="1" customFormat="1">
      <c r="D1545" s="2"/>
      <c r="L1545" s="3"/>
      <c r="U1545" s="3"/>
    </row>
    <row r="1546" spans="4:21" s="1" customFormat="1">
      <c r="D1546" s="2"/>
      <c r="L1546" s="3"/>
      <c r="U1546" s="3"/>
    </row>
    <row r="1547" spans="4:21" s="1" customFormat="1">
      <c r="D1547" s="2"/>
      <c r="L1547" s="3"/>
      <c r="U1547" s="3"/>
    </row>
    <row r="1548" spans="4:21" s="1" customFormat="1">
      <c r="D1548" s="2"/>
      <c r="L1548" s="3"/>
      <c r="U1548" s="3"/>
    </row>
    <row r="1549" spans="4:21" s="1" customFormat="1">
      <c r="D1549" s="2"/>
      <c r="L1549" s="3"/>
      <c r="U1549" s="3"/>
    </row>
    <row r="1550" spans="4:21" s="1" customFormat="1">
      <c r="D1550" s="2"/>
      <c r="L1550" s="3"/>
      <c r="U1550" s="3"/>
    </row>
    <row r="1551" spans="4:21" s="1" customFormat="1">
      <c r="D1551" s="2"/>
      <c r="L1551" s="3"/>
      <c r="U1551" s="3"/>
    </row>
    <row r="1552" spans="4:21" s="1" customFormat="1">
      <c r="D1552" s="2"/>
      <c r="L1552" s="3"/>
      <c r="U1552" s="3"/>
    </row>
    <row r="1553" spans="4:21" s="1" customFormat="1">
      <c r="D1553" s="2"/>
      <c r="L1553" s="3"/>
      <c r="U1553" s="3"/>
    </row>
    <row r="1554" spans="4:21" s="1" customFormat="1">
      <c r="D1554" s="2"/>
      <c r="L1554" s="3"/>
      <c r="U1554" s="3"/>
    </row>
    <row r="1555" spans="4:21" s="1" customFormat="1">
      <c r="D1555" s="2"/>
      <c r="L1555" s="3"/>
      <c r="U1555" s="3"/>
    </row>
    <row r="1556" spans="4:21" s="1" customFormat="1">
      <c r="D1556" s="2"/>
      <c r="L1556" s="3"/>
      <c r="U1556" s="3"/>
    </row>
    <row r="1557" spans="4:21" s="1" customFormat="1">
      <c r="D1557" s="2"/>
      <c r="L1557" s="3"/>
      <c r="U1557" s="3"/>
    </row>
    <row r="1558" spans="4:21" s="1" customFormat="1">
      <c r="D1558" s="2"/>
      <c r="L1558" s="3"/>
      <c r="U1558" s="3"/>
    </row>
    <row r="1559" spans="4:21" s="1" customFormat="1">
      <c r="D1559" s="2"/>
      <c r="L1559" s="3"/>
      <c r="U1559" s="3"/>
    </row>
    <row r="1560" spans="4:21" s="1" customFormat="1">
      <c r="D1560" s="2"/>
      <c r="L1560" s="3"/>
      <c r="U1560" s="3"/>
    </row>
    <row r="1561" spans="4:21" s="1" customFormat="1">
      <c r="D1561" s="2"/>
      <c r="L1561" s="3"/>
      <c r="U1561" s="3"/>
    </row>
    <row r="1562" spans="4:21" s="1" customFormat="1">
      <c r="D1562" s="2"/>
      <c r="L1562" s="3"/>
      <c r="U1562" s="3"/>
    </row>
    <row r="1563" spans="4:21" s="1" customFormat="1">
      <c r="D1563" s="2"/>
      <c r="L1563" s="3"/>
      <c r="U1563" s="3"/>
    </row>
    <row r="1564" spans="4:21" s="1" customFormat="1">
      <c r="D1564" s="2"/>
      <c r="L1564" s="3"/>
      <c r="U1564" s="3"/>
    </row>
    <row r="1565" spans="4:21" s="1" customFormat="1">
      <c r="D1565" s="2"/>
      <c r="L1565" s="3"/>
      <c r="U1565" s="3"/>
    </row>
    <row r="1566" spans="4:21" s="1" customFormat="1">
      <c r="D1566" s="2"/>
      <c r="L1566" s="3"/>
      <c r="U1566" s="3"/>
    </row>
    <row r="1567" spans="4:21" s="1" customFormat="1">
      <c r="D1567" s="2"/>
      <c r="L1567" s="3"/>
      <c r="U1567" s="3"/>
    </row>
    <row r="1568" spans="4:21" s="1" customFormat="1">
      <c r="D1568" s="2"/>
      <c r="L1568" s="3"/>
      <c r="U1568" s="3"/>
    </row>
    <row r="1569" spans="4:21" s="1" customFormat="1">
      <c r="D1569" s="2"/>
      <c r="L1569" s="3"/>
      <c r="U1569" s="3"/>
    </row>
    <row r="1570" spans="4:21" s="1" customFormat="1">
      <c r="D1570" s="2"/>
      <c r="L1570" s="3"/>
      <c r="U1570" s="3"/>
    </row>
    <row r="1571" spans="4:21" s="1" customFormat="1">
      <c r="D1571" s="2"/>
      <c r="L1571" s="3"/>
      <c r="U1571" s="3"/>
    </row>
    <row r="1572" spans="4:21" s="1" customFormat="1">
      <c r="D1572" s="2"/>
      <c r="L1572" s="3"/>
      <c r="U1572" s="3"/>
    </row>
    <row r="1573" spans="4:21" s="1" customFormat="1">
      <c r="D1573" s="2"/>
      <c r="L1573" s="3"/>
      <c r="U1573" s="3"/>
    </row>
    <row r="1574" spans="4:21" s="1" customFormat="1">
      <c r="D1574" s="2"/>
      <c r="L1574" s="3"/>
      <c r="U1574" s="3"/>
    </row>
    <row r="1575" spans="4:21" s="1" customFormat="1">
      <c r="D1575" s="2"/>
      <c r="L1575" s="3"/>
      <c r="U1575" s="3"/>
    </row>
    <row r="1576" spans="4:21" s="1" customFormat="1">
      <c r="D1576" s="2"/>
      <c r="L1576" s="3"/>
      <c r="U1576" s="3"/>
    </row>
    <row r="1577" spans="4:21" s="1" customFormat="1">
      <c r="D1577" s="2"/>
      <c r="L1577" s="3"/>
      <c r="U1577" s="3"/>
    </row>
    <row r="1578" spans="4:21" s="1" customFormat="1">
      <c r="D1578" s="2"/>
      <c r="L1578" s="3"/>
      <c r="U1578" s="3"/>
    </row>
    <row r="1579" spans="4:21" s="1" customFormat="1">
      <c r="D1579" s="2"/>
      <c r="L1579" s="3"/>
      <c r="U1579" s="3"/>
    </row>
    <row r="1580" spans="4:21" s="1" customFormat="1">
      <c r="D1580" s="2"/>
      <c r="L1580" s="3"/>
      <c r="U1580" s="3"/>
    </row>
    <row r="1581" spans="4:21" s="1" customFormat="1">
      <c r="D1581" s="2"/>
      <c r="L1581" s="3"/>
      <c r="U1581" s="3"/>
    </row>
    <row r="1582" spans="4:21" s="1" customFormat="1">
      <c r="D1582" s="2"/>
      <c r="L1582" s="3"/>
      <c r="U1582" s="3"/>
    </row>
    <row r="1583" spans="4:21" s="1" customFormat="1">
      <c r="D1583" s="2"/>
      <c r="L1583" s="3"/>
      <c r="U1583" s="3"/>
    </row>
    <row r="1584" spans="4:21" s="1" customFormat="1">
      <c r="D1584" s="2"/>
      <c r="L1584" s="3"/>
      <c r="U1584" s="3"/>
    </row>
    <row r="1585" spans="4:21" s="1" customFormat="1">
      <c r="D1585" s="2"/>
      <c r="L1585" s="3"/>
      <c r="U1585" s="3"/>
    </row>
    <row r="1586" spans="4:21" s="1" customFormat="1">
      <c r="D1586" s="2"/>
      <c r="L1586" s="3"/>
      <c r="U1586" s="3"/>
    </row>
    <row r="1587" spans="4:21" s="1" customFormat="1">
      <c r="D1587" s="2"/>
      <c r="L1587" s="3"/>
      <c r="U1587" s="3"/>
    </row>
    <row r="1588" spans="4:21" s="1" customFormat="1">
      <c r="D1588" s="2"/>
      <c r="L1588" s="3"/>
      <c r="U1588" s="3"/>
    </row>
    <row r="1589" spans="4:21" s="1" customFormat="1">
      <c r="D1589" s="2"/>
      <c r="L1589" s="3"/>
      <c r="U1589" s="3"/>
    </row>
    <row r="1590" spans="4:21" s="1" customFormat="1">
      <c r="D1590" s="2"/>
      <c r="L1590" s="3"/>
      <c r="U1590" s="3"/>
    </row>
    <row r="1591" spans="4:21" s="1" customFormat="1">
      <c r="D1591" s="2"/>
      <c r="L1591" s="3"/>
      <c r="U1591" s="3"/>
    </row>
    <row r="1592" spans="4:21" s="1" customFormat="1">
      <c r="D1592" s="2"/>
      <c r="L1592" s="3"/>
      <c r="U1592" s="3"/>
    </row>
    <row r="1593" spans="4:21" s="1" customFormat="1">
      <c r="D1593" s="2"/>
      <c r="L1593" s="3"/>
      <c r="U1593" s="3"/>
    </row>
    <row r="1594" spans="4:21" s="1" customFormat="1">
      <c r="D1594" s="2"/>
      <c r="L1594" s="3"/>
      <c r="U1594" s="3"/>
    </row>
    <row r="1595" spans="4:21" s="1" customFormat="1">
      <c r="D1595" s="2"/>
      <c r="L1595" s="3"/>
      <c r="U1595" s="3"/>
    </row>
    <row r="1596" spans="4:21" s="1" customFormat="1">
      <c r="D1596" s="2"/>
      <c r="L1596" s="3"/>
      <c r="U1596" s="3"/>
    </row>
    <row r="1597" spans="4:21" s="1" customFormat="1">
      <c r="D1597" s="2"/>
      <c r="L1597" s="3"/>
      <c r="U1597" s="3"/>
    </row>
    <row r="1598" spans="4:21" s="1" customFormat="1">
      <c r="D1598" s="2"/>
      <c r="L1598" s="3"/>
      <c r="U1598" s="3"/>
    </row>
    <row r="1599" spans="4:21" s="1" customFormat="1">
      <c r="D1599" s="2"/>
      <c r="L1599" s="3"/>
      <c r="U1599" s="3"/>
    </row>
    <row r="1600" spans="4:21" s="1" customFormat="1">
      <c r="D1600" s="2"/>
      <c r="L1600" s="3"/>
      <c r="U1600" s="3"/>
    </row>
    <row r="1601" spans="4:21" s="1" customFormat="1">
      <c r="D1601" s="2"/>
      <c r="L1601" s="3"/>
      <c r="U1601" s="3"/>
    </row>
    <row r="1602" spans="4:21" s="1" customFormat="1">
      <c r="D1602" s="2"/>
      <c r="L1602" s="3"/>
      <c r="U1602" s="3"/>
    </row>
    <row r="1603" spans="4:21" s="1" customFormat="1">
      <c r="D1603" s="2"/>
      <c r="L1603" s="3"/>
      <c r="U1603" s="3"/>
    </row>
    <row r="1604" spans="4:21" s="1" customFormat="1">
      <c r="D1604" s="2"/>
      <c r="L1604" s="3"/>
      <c r="U1604" s="3"/>
    </row>
    <row r="1605" spans="4:21" s="1" customFormat="1">
      <c r="D1605" s="2"/>
      <c r="L1605" s="3"/>
      <c r="U1605" s="3"/>
    </row>
    <row r="1606" spans="4:21" s="1" customFormat="1">
      <c r="D1606" s="2"/>
      <c r="L1606" s="3"/>
      <c r="U1606" s="3"/>
    </row>
    <row r="1607" spans="4:21" s="1" customFormat="1">
      <c r="D1607" s="2"/>
      <c r="L1607" s="3"/>
      <c r="U1607" s="3"/>
    </row>
    <row r="1608" spans="4:21" s="1" customFormat="1">
      <c r="D1608" s="2"/>
      <c r="L1608" s="3"/>
      <c r="U1608" s="3"/>
    </row>
    <row r="1609" spans="4:21" s="1" customFormat="1">
      <c r="D1609" s="2"/>
      <c r="L1609" s="3"/>
      <c r="U1609" s="3"/>
    </row>
    <row r="1610" spans="4:21" s="1" customFormat="1">
      <c r="D1610" s="2"/>
      <c r="L1610" s="3"/>
      <c r="U1610" s="3"/>
    </row>
    <row r="1611" spans="4:21" s="1" customFormat="1">
      <c r="D1611" s="2"/>
      <c r="L1611" s="3"/>
      <c r="U1611" s="3"/>
    </row>
    <row r="1612" spans="4:21" s="1" customFormat="1">
      <c r="D1612" s="2"/>
      <c r="L1612" s="3"/>
      <c r="U1612" s="3"/>
    </row>
    <row r="1613" spans="4:21" s="1" customFormat="1">
      <c r="D1613" s="2"/>
      <c r="L1613" s="3"/>
      <c r="U1613" s="3"/>
    </row>
    <row r="1614" spans="4:21" s="1" customFormat="1">
      <c r="D1614" s="2"/>
      <c r="L1614" s="3"/>
      <c r="U1614" s="3"/>
    </row>
    <row r="1615" spans="4:21" s="1" customFormat="1">
      <c r="D1615" s="2"/>
      <c r="L1615" s="3"/>
      <c r="U1615" s="3"/>
    </row>
    <row r="1616" spans="4:21" s="1" customFormat="1">
      <c r="D1616" s="2"/>
      <c r="L1616" s="3"/>
      <c r="U1616" s="3"/>
    </row>
    <row r="1617" spans="4:21" s="1" customFormat="1">
      <c r="D1617" s="2"/>
      <c r="L1617" s="3"/>
      <c r="U1617" s="3"/>
    </row>
    <row r="1618" spans="4:21" s="1" customFormat="1">
      <c r="D1618" s="2"/>
      <c r="L1618" s="3"/>
      <c r="U1618" s="3"/>
    </row>
    <row r="1619" spans="4:21" s="1" customFormat="1">
      <c r="D1619" s="2"/>
      <c r="L1619" s="3"/>
      <c r="U1619" s="3"/>
    </row>
    <row r="1620" spans="4:21" s="1" customFormat="1">
      <c r="D1620" s="2"/>
      <c r="L1620" s="3"/>
      <c r="U1620" s="3"/>
    </row>
    <row r="1621" spans="4:21" s="1" customFormat="1">
      <c r="D1621" s="2"/>
      <c r="L1621" s="3"/>
      <c r="U1621" s="3"/>
    </row>
    <row r="1622" spans="4:21" s="1" customFormat="1">
      <c r="D1622" s="2"/>
      <c r="L1622" s="3"/>
      <c r="U1622" s="3"/>
    </row>
    <row r="1623" spans="4:21" s="1" customFormat="1">
      <c r="D1623" s="2"/>
      <c r="L1623" s="3"/>
      <c r="U1623" s="3"/>
    </row>
    <row r="1624" spans="4:21" s="1" customFormat="1">
      <c r="D1624" s="2"/>
      <c r="L1624" s="3"/>
      <c r="U1624" s="3"/>
    </row>
    <row r="1625" spans="4:21" s="1" customFormat="1">
      <c r="D1625" s="2"/>
      <c r="L1625" s="3"/>
      <c r="U1625" s="3"/>
    </row>
    <row r="1626" spans="4:21" s="1" customFormat="1">
      <c r="D1626" s="2"/>
      <c r="L1626" s="3"/>
      <c r="U1626" s="3"/>
    </row>
    <row r="1627" spans="4:21" s="1" customFormat="1">
      <c r="D1627" s="2"/>
      <c r="L1627" s="3"/>
      <c r="U1627" s="3"/>
    </row>
    <row r="1628" spans="4:21" s="1" customFormat="1">
      <c r="D1628" s="2"/>
      <c r="L1628" s="3"/>
      <c r="U1628" s="3"/>
    </row>
    <row r="1629" spans="4:21" s="1" customFormat="1">
      <c r="D1629" s="2"/>
      <c r="L1629" s="3"/>
      <c r="U1629" s="3"/>
    </row>
    <row r="1630" spans="4:21" s="1" customFormat="1">
      <c r="D1630" s="2"/>
      <c r="L1630" s="3"/>
      <c r="U1630" s="3"/>
    </row>
    <row r="1631" spans="4:21" s="1" customFormat="1">
      <c r="D1631" s="2"/>
      <c r="L1631" s="3"/>
      <c r="U1631" s="3"/>
    </row>
    <row r="1632" spans="4:21" s="1" customFormat="1">
      <c r="D1632" s="2"/>
      <c r="L1632" s="3"/>
      <c r="U1632" s="3"/>
    </row>
    <row r="1633" spans="4:21" s="1" customFormat="1">
      <c r="D1633" s="2"/>
      <c r="L1633" s="3"/>
      <c r="U1633" s="3"/>
    </row>
    <row r="1634" spans="4:21" s="1" customFormat="1">
      <c r="D1634" s="2"/>
      <c r="L1634" s="3"/>
      <c r="U1634" s="3"/>
    </row>
    <row r="1635" spans="4:21" s="1" customFormat="1">
      <c r="D1635" s="2"/>
      <c r="L1635" s="3"/>
      <c r="U1635" s="3"/>
    </row>
    <row r="1636" spans="4:21" s="1" customFormat="1">
      <c r="D1636" s="2"/>
      <c r="L1636" s="3"/>
      <c r="U1636" s="3"/>
    </row>
    <row r="1637" spans="4:21" s="1" customFormat="1">
      <c r="D1637" s="2"/>
      <c r="L1637" s="3"/>
      <c r="U1637" s="3"/>
    </row>
    <row r="1638" spans="4:21" s="1" customFormat="1">
      <c r="D1638" s="2"/>
      <c r="L1638" s="3"/>
      <c r="U1638" s="3"/>
    </row>
    <row r="1639" spans="4:21" s="1" customFormat="1">
      <c r="D1639" s="2"/>
      <c r="L1639" s="3"/>
      <c r="U1639" s="3"/>
    </row>
    <row r="1640" spans="4:21" s="1" customFormat="1">
      <c r="D1640" s="2"/>
      <c r="L1640" s="3"/>
      <c r="U1640" s="3"/>
    </row>
    <row r="1641" spans="4:21" s="1" customFormat="1">
      <c r="D1641" s="2"/>
      <c r="L1641" s="3"/>
      <c r="U1641" s="3"/>
    </row>
    <row r="1642" spans="4:21" s="1" customFormat="1">
      <c r="D1642" s="2"/>
      <c r="L1642" s="3"/>
      <c r="U1642" s="3"/>
    </row>
    <row r="1643" spans="4:21" s="1" customFormat="1">
      <c r="D1643" s="2"/>
      <c r="L1643" s="3"/>
      <c r="U1643" s="3"/>
    </row>
    <row r="1644" spans="4:21" s="1" customFormat="1">
      <c r="D1644" s="2"/>
      <c r="L1644" s="3"/>
      <c r="U1644" s="3"/>
    </row>
    <row r="1645" spans="4:21" s="1" customFormat="1">
      <c r="D1645" s="2"/>
      <c r="L1645" s="3"/>
      <c r="U1645" s="3"/>
    </row>
    <row r="1646" spans="4:21" s="1" customFormat="1">
      <c r="D1646" s="2"/>
      <c r="L1646" s="3"/>
      <c r="U1646" s="3"/>
    </row>
    <row r="1647" spans="4:21" s="1" customFormat="1">
      <c r="D1647" s="2"/>
      <c r="L1647" s="3"/>
      <c r="U1647" s="3"/>
    </row>
    <row r="1648" spans="4:21" s="1" customFormat="1">
      <c r="D1648" s="2"/>
      <c r="L1648" s="3"/>
      <c r="U1648" s="3"/>
    </row>
    <row r="1649" spans="4:21" s="1" customFormat="1">
      <c r="D1649" s="2"/>
      <c r="L1649" s="3"/>
      <c r="U1649" s="3"/>
    </row>
    <row r="1650" spans="4:21" s="1" customFormat="1">
      <c r="D1650" s="2"/>
      <c r="L1650" s="3"/>
      <c r="U1650" s="3"/>
    </row>
    <row r="1651" spans="4:21" s="1" customFormat="1">
      <c r="D1651" s="2"/>
      <c r="L1651" s="3"/>
      <c r="U1651" s="3"/>
    </row>
    <row r="1652" spans="4:21" s="1" customFormat="1">
      <c r="D1652" s="2"/>
      <c r="L1652" s="3"/>
      <c r="U1652" s="3"/>
    </row>
    <row r="1653" spans="4:21" s="1" customFormat="1">
      <c r="D1653" s="2"/>
      <c r="L1653" s="3"/>
      <c r="U1653" s="3"/>
    </row>
    <row r="1654" spans="4:21" s="1" customFormat="1">
      <c r="D1654" s="2"/>
      <c r="L1654" s="3"/>
      <c r="U1654" s="3"/>
    </row>
    <row r="1655" spans="4:21" s="1" customFormat="1">
      <c r="D1655" s="2"/>
      <c r="L1655" s="3"/>
      <c r="U1655" s="3"/>
    </row>
    <row r="1656" spans="4:21" s="1" customFormat="1">
      <c r="D1656" s="2"/>
      <c r="L1656" s="3"/>
      <c r="U1656" s="3"/>
    </row>
    <row r="1657" spans="4:21" s="1" customFormat="1">
      <c r="D1657" s="2"/>
      <c r="L1657" s="3"/>
      <c r="U1657" s="3"/>
    </row>
    <row r="1658" spans="4:21" s="1" customFormat="1">
      <c r="D1658" s="2"/>
      <c r="L1658" s="3"/>
      <c r="U1658" s="3"/>
    </row>
    <row r="1659" spans="4:21" s="1" customFormat="1">
      <c r="D1659" s="2"/>
      <c r="L1659" s="3"/>
      <c r="U1659" s="3"/>
    </row>
    <row r="1660" spans="4:21" s="1" customFormat="1">
      <c r="D1660" s="2"/>
      <c r="L1660" s="3"/>
      <c r="U1660" s="3"/>
    </row>
    <row r="1661" spans="4:21" s="1" customFormat="1">
      <c r="D1661" s="2"/>
      <c r="L1661" s="3"/>
      <c r="U1661" s="3"/>
    </row>
    <row r="1662" spans="4:21" s="1" customFormat="1">
      <c r="D1662" s="2"/>
      <c r="L1662" s="3"/>
      <c r="U1662" s="3"/>
    </row>
    <row r="1663" spans="4:21" s="1" customFormat="1">
      <c r="D1663" s="2"/>
      <c r="L1663" s="3"/>
      <c r="U1663" s="3"/>
    </row>
    <row r="1664" spans="4:21" s="1" customFormat="1">
      <c r="D1664" s="2"/>
      <c r="L1664" s="3"/>
      <c r="U1664" s="3"/>
    </row>
    <row r="1665" spans="4:21" s="1" customFormat="1">
      <c r="D1665" s="2"/>
      <c r="L1665" s="3"/>
      <c r="U1665" s="3"/>
    </row>
    <row r="1666" spans="4:21" s="1" customFormat="1">
      <c r="D1666" s="2"/>
      <c r="L1666" s="3"/>
      <c r="U1666" s="3"/>
    </row>
    <row r="1667" spans="4:21" s="1" customFormat="1">
      <c r="D1667" s="2"/>
      <c r="L1667" s="3"/>
      <c r="U1667" s="3"/>
    </row>
    <row r="1668" spans="4:21" s="1" customFormat="1">
      <c r="D1668" s="2"/>
      <c r="L1668" s="3"/>
      <c r="U1668" s="3"/>
    </row>
    <row r="1669" spans="4:21" s="1" customFormat="1">
      <c r="D1669" s="2"/>
      <c r="L1669" s="3"/>
      <c r="U1669" s="3"/>
    </row>
    <row r="1670" spans="4:21" s="1" customFormat="1">
      <c r="D1670" s="2"/>
      <c r="L1670" s="3"/>
      <c r="U1670" s="3"/>
    </row>
    <row r="1671" spans="4:21" s="1" customFormat="1">
      <c r="D1671" s="2"/>
      <c r="L1671" s="3"/>
      <c r="U1671" s="3"/>
    </row>
    <row r="1672" spans="4:21" s="1" customFormat="1">
      <c r="D1672" s="2"/>
      <c r="L1672" s="3"/>
      <c r="U1672" s="3"/>
    </row>
    <row r="1673" spans="4:21" s="1" customFormat="1">
      <c r="D1673" s="2"/>
      <c r="L1673" s="3"/>
      <c r="U1673" s="3"/>
    </row>
    <row r="1674" spans="4:21" s="1" customFormat="1">
      <c r="D1674" s="2"/>
      <c r="L1674" s="3"/>
      <c r="U1674" s="3"/>
    </row>
    <row r="1675" spans="4:21" s="1" customFormat="1">
      <c r="D1675" s="2"/>
      <c r="L1675" s="3"/>
      <c r="U1675" s="3"/>
    </row>
    <row r="1676" spans="4:21" s="1" customFormat="1">
      <c r="D1676" s="2"/>
      <c r="L1676" s="3"/>
      <c r="U1676" s="3"/>
    </row>
    <row r="1677" spans="4:21" s="1" customFormat="1">
      <c r="D1677" s="2"/>
      <c r="L1677" s="3"/>
      <c r="U1677" s="3"/>
    </row>
    <row r="1678" spans="4:21" s="1" customFormat="1">
      <c r="D1678" s="2"/>
      <c r="L1678" s="3"/>
      <c r="U1678" s="3"/>
    </row>
    <row r="1679" spans="4:21" s="1" customFormat="1">
      <c r="D1679" s="2"/>
      <c r="L1679" s="3"/>
      <c r="U1679" s="3"/>
    </row>
    <row r="1680" spans="4:21" s="1" customFormat="1">
      <c r="D1680" s="2"/>
      <c r="L1680" s="3"/>
      <c r="U1680" s="3"/>
    </row>
    <row r="1681" spans="4:21" s="1" customFormat="1">
      <c r="D1681" s="2"/>
      <c r="L1681" s="3"/>
      <c r="U1681" s="3"/>
    </row>
    <row r="1682" spans="4:21" s="1" customFormat="1">
      <c r="D1682" s="2"/>
      <c r="L1682" s="3"/>
      <c r="U1682" s="3"/>
    </row>
    <row r="1683" spans="4:21" s="1" customFormat="1">
      <c r="D1683" s="2"/>
      <c r="L1683" s="3"/>
      <c r="U1683" s="3"/>
    </row>
    <row r="1684" spans="4:21" s="1" customFormat="1">
      <c r="D1684" s="2"/>
      <c r="L1684" s="3"/>
      <c r="U1684" s="3"/>
    </row>
    <row r="1685" spans="4:21" s="1" customFormat="1">
      <c r="D1685" s="2"/>
      <c r="L1685" s="3"/>
      <c r="U1685" s="3"/>
    </row>
    <row r="1686" spans="4:21" s="1" customFormat="1">
      <c r="D1686" s="2"/>
      <c r="L1686" s="3"/>
      <c r="U1686" s="3"/>
    </row>
    <row r="1687" spans="4:21" s="1" customFormat="1">
      <c r="D1687" s="2"/>
      <c r="L1687" s="3"/>
      <c r="U1687" s="3"/>
    </row>
    <row r="1688" spans="4:21" s="1" customFormat="1">
      <c r="D1688" s="2"/>
      <c r="L1688" s="3"/>
      <c r="U1688" s="3"/>
    </row>
    <row r="1689" spans="4:21" s="1" customFormat="1">
      <c r="D1689" s="2"/>
      <c r="L1689" s="3"/>
      <c r="U1689" s="3"/>
    </row>
    <row r="1690" spans="4:21" s="1" customFormat="1">
      <c r="D1690" s="2"/>
      <c r="L1690" s="3"/>
      <c r="U1690" s="3"/>
    </row>
    <row r="1691" spans="4:21" s="1" customFormat="1">
      <c r="D1691" s="2"/>
      <c r="L1691" s="3"/>
      <c r="U1691" s="3"/>
    </row>
    <row r="1692" spans="4:21" s="1" customFormat="1">
      <c r="D1692" s="2"/>
      <c r="L1692" s="3"/>
      <c r="U1692" s="3"/>
    </row>
    <row r="1693" spans="4:21" s="1" customFormat="1">
      <c r="D1693" s="2"/>
      <c r="L1693" s="3"/>
      <c r="U1693" s="3"/>
    </row>
    <row r="1694" spans="4:21" s="1" customFormat="1">
      <c r="D1694" s="2"/>
      <c r="L1694" s="3"/>
      <c r="U1694" s="3"/>
    </row>
    <row r="1695" spans="4:21" s="1" customFormat="1">
      <c r="D1695" s="2"/>
      <c r="L1695" s="3"/>
      <c r="U1695" s="3"/>
    </row>
    <row r="1696" spans="4:21" s="1" customFormat="1">
      <c r="D1696" s="2"/>
      <c r="L1696" s="3"/>
      <c r="U1696" s="3"/>
    </row>
    <row r="1697" spans="4:21" s="1" customFormat="1">
      <c r="D1697" s="2"/>
      <c r="L1697" s="3"/>
      <c r="U1697" s="3"/>
    </row>
    <row r="1698" spans="4:21" s="1" customFormat="1">
      <c r="D1698" s="2"/>
      <c r="L1698" s="3"/>
      <c r="U1698" s="3"/>
    </row>
    <row r="1699" spans="4:21" s="1" customFormat="1">
      <c r="D1699" s="2"/>
      <c r="L1699" s="3"/>
      <c r="U1699" s="3"/>
    </row>
    <row r="1700" spans="4:21" s="1" customFormat="1">
      <c r="D1700" s="2"/>
      <c r="L1700" s="3"/>
      <c r="U1700" s="3"/>
    </row>
    <row r="1701" spans="4:21" s="1" customFormat="1">
      <c r="D1701" s="2"/>
      <c r="L1701" s="3"/>
      <c r="U1701" s="3"/>
    </row>
    <row r="1702" spans="4:21" s="1" customFormat="1">
      <c r="D1702" s="2"/>
      <c r="L1702" s="3"/>
      <c r="U1702" s="3"/>
    </row>
    <row r="1703" spans="4:21" s="1" customFormat="1">
      <c r="D1703" s="2"/>
      <c r="L1703" s="3"/>
      <c r="U1703" s="3"/>
    </row>
    <row r="1704" spans="4:21" s="1" customFormat="1">
      <c r="D1704" s="2"/>
      <c r="L1704" s="3"/>
      <c r="U1704" s="3"/>
    </row>
    <row r="1705" spans="4:21" s="1" customFormat="1">
      <c r="D1705" s="2"/>
      <c r="L1705" s="3"/>
      <c r="U1705" s="3"/>
    </row>
    <row r="1706" spans="4:21" s="1" customFormat="1">
      <c r="D1706" s="2"/>
      <c r="L1706" s="3"/>
      <c r="U1706" s="3"/>
    </row>
    <row r="1707" spans="4:21" s="1" customFormat="1">
      <c r="D1707" s="2"/>
      <c r="L1707" s="3"/>
      <c r="U1707" s="3"/>
    </row>
    <row r="1708" spans="4:21" s="1" customFormat="1">
      <c r="D1708" s="2"/>
      <c r="L1708" s="3"/>
      <c r="U1708" s="3"/>
    </row>
    <row r="1709" spans="4:21" s="1" customFormat="1">
      <c r="D1709" s="2"/>
      <c r="L1709" s="3"/>
      <c r="U1709" s="3"/>
    </row>
    <row r="1710" spans="4:21" s="1" customFormat="1">
      <c r="D1710" s="2"/>
      <c r="L1710" s="3"/>
      <c r="U1710" s="3"/>
    </row>
    <row r="1711" spans="4:21" s="1" customFormat="1">
      <c r="D1711" s="2"/>
      <c r="L1711" s="3"/>
      <c r="U1711" s="3"/>
    </row>
    <row r="1712" spans="4:21" s="1" customFormat="1">
      <c r="D1712" s="2"/>
      <c r="L1712" s="3"/>
      <c r="U1712" s="3"/>
    </row>
    <row r="1713" spans="4:21" s="1" customFormat="1">
      <c r="D1713" s="2"/>
      <c r="L1713" s="3"/>
      <c r="U1713" s="3"/>
    </row>
    <row r="1714" spans="4:21" s="1" customFormat="1">
      <c r="D1714" s="2"/>
      <c r="L1714" s="3"/>
      <c r="U1714" s="3"/>
    </row>
    <row r="1715" spans="4:21" s="1" customFormat="1">
      <c r="D1715" s="2"/>
      <c r="L1715" s="3"/>
      <c r="U1715" s="3"/>
    </row>
    <row r="1716" spans="4:21" s="1" customFormat="1">
      <c r="D1716" s="2"/>
      <c r="L1716" s="3"/>
      <c r="U1716" s="3"/>
    </row>
    <row r="1717" spans="4:21" s="1" customFormat="1">
      <c r="D1717" s="2"/>
      <c r="L1717" s="3"/>
      <c r="U1717" s="3"/>
    </row>
    <row r="1718" spans="4:21" s="1" customFormat="1">
      <c r="D1718" s="2"/>
      <c r="L1718" s="3"/>
      <c r="U1718" s="3"/>
    </row>
    <row r="1719" spans="4:21" s="1" customFormat="1">
      <c r="D1719" s="2"/>
      <c r="L1719" s="3"/>
      <c r="U1719" s="3"/>
    </row>
    <row r="1720" spans="4:21" s="1" customFormat="1">
      <c r="D1720" s="2"/>
      <c r="L1720" s="3"/>
      <c r="U1720" s="3"/>
    </row>
    <row r="1721" spans="4:21" s="1" customFormat="1">
      <c r="D1721" s="2"/>
      <c r="L1721" s="3"/>
      <c r="U1721" s="3"/>
    </row>
    <row r="1722" spans="4:21" s="1" customFormat="1">
      <c r="D1722" s="2"/>
      <c r="L1722" s="3"/>
      <c r="U1722" s="3"/>
    </row>
    <row r="1723" spans="4:21" s="1" customFormat="1">
      <c r="D1723" s="2"/>
      <c r="L1723" s="3"/>
      <c r="U1723" s="3"/>
    </row>
    <row r="1724" spans="4:21" s="1" customFormat="1">
      <c r="D1724" s="2"/>
      <c r="L1724" s="3"/>
      <c r="U1724" s="3"/>
    </row>
    <row r="1725" spans="4:21" s="1" customFormat="1">
      <c r="D1725" s="2"/>
      <c r="L1725" s="3"/>
      <c r="U1725" s="3"/>
    </row>
    <row r="1726" spans="4:21" s="1" customFormat="1">
      <c r="D1726" s="2"/>
      <c r="L1726" s="3"/>
      <c r="U1726" s="3"/>
    </row>
    <row r="1727" spans="4:21" s="1" customFormat="1">
      <c r="D1727" s="2"/>
      <c r="L1727" s="3"/>
      <c r="U1727" s="3"/>
    </row>
    <row r="1728" spans="4:21" s="1" customFormat="1">
      <c r="D1728" s="2"/>
      <c r="L1728" s="3"/>
      <c r="U1728" s="3"/>
    </row>
    <row r="1729" spans="4:21" s="1" customFormat="1">
      <c r="D1729" s="2"/>
      <c r="L1729" s="3"/>
      <c r="U1729" s="3"/>
    </row>
    <row r="1730" spans="4:21" s="1" customFormat="1">
      <c r="D1730" s="2"/>
      <c r="L1730" s="3"/>
      <c r="U1730" s="3"/>
    </row>
    <row r="1731" spans="4:21" s="1" customFormat="1">
      <c r="D1731" s="2"/>
      <c r="L1731" s="3"/>
      <c r="U1731" s="3"/>
    </row>
    <row r="1732" spans="4:21" s="1" customFormat="1">
      <c r="D1732" s="2"/>
      <c r="L1732" s="3"/>
      <c r="U1732" s="3"/>
    </row>
    <row r="1733" spans="4:21" s="1" customFormat="1">
      <c r="D1733" s="2"/>
      <c r="L1733" s="3"/>
      <c r="U1733" s="3"/>
    </row>
    <row r="1734" spans="4:21" s="1" customFormat="1">
      <c r="D1734" s="2"/>
      <c r="L1734" s="3"/>
      <c r="U1734" s="3"/>
    </row>
    <row r="1735" spans="4:21" s="1" customFormat="1">
      <c r="D1735" s="2"/>
      <c r="L1735" s="3"/>
      <c r="U1735" s="3"/>
    </row>
    <row r="1736" spans="4:21" s="1" customFormat="1">
      <c r="D1736" s="2"/>
      <c r="L1736" s="3"/>
      <c r="U1736" s="3"/>
    </row>
    <row r="1737" spans="4:21" s="1" customFormat="1">
      <c r="D1737" s="2"/>
      <c r="L1737" s="3"/>
      <c r="U1737" s="3"/>
    </row>
    <row r="1738" spans="4:21" s="1" customFormat="1">
      <c r="D1738" s="2"/>
      <c r="L1738" s="3"/>
      <c r="U1738" s="3"/>
    </row>
    <row r="1739" spans="4:21" s="1" customFormat="1">
      <c r="D1739" s="2"/>
      <c r="L1739" s="3"/>
      <c r="U1739" s="3"/>
    </row>
    <row r="1740" spans="4:21" s="1" customFormat="1">
      <c r="D1740" s="2"/>
      <c r="L1740" s="3"/>
      <c r="U1740" s="3"/>
    </row>
    <row r="1741" spans="4:21" s="1" customFormat="1">
      <c r="D1741" s="2"/>
      <c r="L1741" s="3"/>
      <c r="U1741" s="3"/>
    </row>
    <row r="1742" spans="4:21" s="1" customFormat="1">
      <c r="D1742" s="2"/>
      <c r="L1742" s="3"/>
      <c r="U1742" s="3"/>
    </row>
    <row r="1743" spans="4:21" s="1" customFormat="1">
      <c r="D1743" s="2"/>
      <c r="L1743" s="3"/>
      <c r="U1743" s="3"/>
    </row>
    <row r="1744" spans="4:21" s="1" customFormat="1">
      <c r="D1744" s="2"/>
      <c r="L1744" s="3"/>
      <c r="U1744" s="3"/>
    </row>
    <row r="1745" spans="4:21" s="1" customFormat="1">
      <c r="D1745" s="2"/>
      <c r="L1745" s="3"/>
      <c r="U1745" s="3"/>
    </row>
    <row r="1746" spans="4:21" s="1" customFormat="1">
      <c r="D1746" s="2"/>
      <c r="L1746" s="3"/>
      <c r="U1746" s="3"/>
    </row>
    <row r="1747" spans="4:21" s="1" customFormat="1">
      <c r="D1747" s="2"/>
      <c r="L1747" s="3"/>
      <c r="U1747" s="3"/>
    </row>
    <row r="1748" spans="4:21" s="1" customFormat="1">
      <c r="D1748" s="2"/>
      <c r="L1748" s="3"/>
      <c r="U1748" s="3"/>
    </row>
    <row r="1749" spans="4:21" s="1" customFormat="1">
      <c r="D1749" s="2"/>
      <c r="L1749" s="3"/>
      <c r="U1749" s="3"/>
    </row>
    <row r="1750" spans="4:21" s="1" customFormat="1">
      <c r="D1750" s="2"/>
      <c r="L1750" s="3"/>
      <c r="U1750" s="3"/>
    </row>
    <row r="1751" spans="4:21" s="1" customFormat="1">
      <c r="D1751" s="2"/>
      <c r="L1751" s="3"/>
      <c r="U1751" s="3"/>
    </row>
    <row r="1752" spans="4:21" s="1" customFormat="1">
      <c r="D1752" s="2"/>
      <c r="L1752" s="3"/>
      <c r="U1752" s="3"/>
    </row>
    <row r="1753" spans="4:21" s="1" customFormat="1">
      <c r="D1753" s="2"/>
      <c r="L1753" s="3"/>
      <c r="U1753" s="3"/>
    </row>
    <row r="1754" spans="4:21" s="1" customFormat="1">
      <c r="D1754" s="2"/>
      <c r="L1754" s="3"/>
      <c r="U1754" s="3"/>
    </row>
    <row r="1755" spans="4:21" s="1" customFormat="1">
      <c r="D1755" s="2"/>
      <c r="L1755" s="3"/>
      <c r="U1755" s="3"/>
    </row>
    <row r="1756" spans="4:21" s="1" customFormat="1">
      <c r="D1756" s="2"/>
      <c r="L1756" s="3"/>
      <c r="U1756" s="3"/>
    </row>
    <row r="1757" spans="4:21" s="1" customFormat="1">
      <c r="D1757" s="2"/>
      <c r="L1757" s="3"/>
      <c r="U1757" s="3"/>
    </row>
    <row r="1758" spans="4:21" s="1" customFormat="1">
      <c r="D1758" s="2"/>
      <c r="L1758" s="3"/>
      <c r="U1758" s="3"/>
    </row>
    <row r="1759" spans="4:21" s="1" customFormat="1">
      <c r="D1759" s="2"/>
      <c r="L1759" s="3"/>
      <c r="U1759" s="3"/>
    </row>
    <row r="1760" spans="4:21" s="1" customFormat="1">
      <c r="D1760" s="2"/>
      <c r="L1760" s="3"/>
      <c r="U1760" s="3"/>
    </row>
    <row r="1761" spans="4:21" s="1" customFormat="1">
      <c r="D1761" s="2"/>
      <c r="L1761" s="3"/>
      <c r="U1761" s="3"/>
    </row>
    <row r="1762" spans="4:21" s="1" customFormat="1">
      <c r="D1762" s="2"/>
      <c r="L1762" s="3"/>
      <c r="U1762" s="3"/>
    </row>
    <row r="1763" spans="4:21" s="1" customFormat="1">
      <c r="D1763" s="2"/>
      <c r="L1763" s="3"/>
      <c r="U1763" s="3"/>
    </row>
    <row r="1764" spans="4:21" s="1" customFormat="1">
      <c r="D1764" s="2"/>
      <c r="L1764" s="3"/>
      <c r="U1764" s="3"/>
    </row>
    <row r="1765" spans="4:21" s="1" customFormat="1">
      <c r="D1765" s="2"/>
      <c r="L1765" s="3"/>
      <c r="U1765" s="3"/>
    </row>
    <row r="1766" spans="4:21" s="1" customFormat="1">
      <c r="D1766" s="2"/>
      <c r="L1766" s="3"/>
      <c r="U1766" s="3"/>
    </row>
    <row r="1767" spans="4:21" s="1" customFormat="1">
      <c r="D1767" s="2"/>
      <c r="L1767" s="3"/>
      <c r="U1767" s="3"/>
    </row>
    <row r="1768" spans="4:21" s="1" customFormat="1">
      <c r="D1768" s="2"/>
      <c r="L1768" s="3"/>
      <c r="U1768" s="3"/>
    </row>
    <row r="1769" spans="4:21" s="1" customFormat="1">
      <c r="D1769" s="2"/>
      <c r="L1769" s="3"/>
      <c r="U1769" s="3"/>
    </row>
    <row r="1770" spans="4:21" s="1" customFormat="1">
      <c r="D1770" s="2"/>
      <c r="L1770" s="3"/>
      <c r="U1770" s="3"/>
    </row>
    <row r="1771" spans="4:21" s="1" customFormat="1">
      <c r="D1771" s="2"/>
      <c r="L1771" s="3"/>
      <c r="U1771" s="3"/>
    </row>
    <row r="1772" spans="4:21" s="1" customFormat="1">
      <c r="D1772" s="2"/>
      <c r="L1772" s="3"/>
      <c r="U1772" s="3"/>
    </row>
    <row r="1773" spans="4:21" s="1" customFormat="1">
      <c r="D1773" s="2"/>
      <c r="L1773" s="3"/>
      <c r="U1773" s="3"/>
    </row>
    <row r="1774" spans="4:21" s="1" customFormat="1">
      <c r="D1774" s="2"/>
      <c r="L1774" s="3"/>
      <c r="U1774" s="3"/>
    </row>
    <row r="1775" spans="4:21" s="1" customFormat="1">
      <c r="D1775" s="2"/>
      <c r="L1775" s="3"/>
      <c r="U1775" s="3"/>
    </row>
    <row r="1776" spans="4:21" s="1" customFormat="1">
      <c r="D1776" s="2"/>
      <c r="L1776" s="3"/>
      <c r="U1776" s="3"/>
    </row>
    <row r="1777" spans="4:21" s="1" customFormat="1">
      <c r="D1777" s="2"/>
      <c r="L1777" s="3"/>
      <c r="U1777" s="3"/>
    </row>
    <row r="1778" spans="4:21" s="1" customFormat="1">
      <c r="D1778" s="2"/>
      <c r="L1778" s="3"/>
      <c r="U1778" s="3"/>
    </row>
    <row r="1779" spans="4:21" s="1" customFormat="1">
      <c r="D1779" s="2"/>
      <c r="L1779" s="3"/>
      <c r="U1779" s="3"/>
    </row>
    <row r="1780" spans="4:21" s="1" customFormat="1">
      <c r="D1780" s="2"/>
      <c r="L1780" s="3"/>
      <c r="U1780" s="3"/>
    </row>
    <row r="1781" spans="4:21" s="1" customFormat="1">
      <c r="D1781" s="2"/>
      <c r="L1781" s="3"/>
      <c r="U1781" s="3"/>
    </row>
    <row r="1782" spans="4:21" s="1" customFormat="1">
      <c r="D1782" s="2"/>
      <c r="L1782" s="3"/>
      <c r="U1782" s="3"/>
    </row>
    <row r="1783" spans="4:21" s="1" customFormat="1">
      <c r="D1783" s="2"/>
      <c r="L1783" s="3"/>
      <c r="U1783" s="3"/>
    </row>
    <row r="1784" spans="4:21" s="1" customFormat="1">
      <c r="D1784" s="2"/>
      <c r="L1784" s="3"/>
      <c r="U1784" s="3"/>
    </row>
    <row r="1785" spans="4:21" s="1" customFormat="1">
      <c r="D1785" s="2"/>
      <c r="L1785" s="3"/>
      <c r="U1785" s="3"/>
    </row>
    <row r="1786" spans="4:21" s="1" customFormat="1">
      <c r="D1786" s="2"/>
      <c r="L1786" s="3"/>
      <c r="U1786" s="3"/>
    </row>
    <row r="1787" spans="4:21" s="1" customFormat="1">
      <c r="D1787" s="2"/>
      <c r="L1787" s="3"/>
      <c r="U1787" s="3"/>
    </row>
    <row r="1788" spans="4:21" s="1" customFormat="1">
      <c r="D1788" s="2"/>
      <c r="L1788" s="3"/>
      <c r="U1788" s="3"/>
    </row>
    <row r="1789" spans="4:21" s="1" customFormat="1">
      <c r="D1789" s="2"/>
      <c r="L1789" s="3"/>
      <c r="U1789" s="3"/>
    </row>
    <row r="1790" spans="4:21" s="1" customFormat="1">
      <c r="D1790" s="2"/>
      <c r="L1790" s="3"/>
      <c r="U1790" s="3"/>
    </row>
    <row r="1791" spans="4:21" s="1" customFormat="1">
      <c r="D1791" s="2"/>
      <c r="L1791" s="3"/>
      <c r="U1791" s="3"/>
    </row>
    <row r="1792" spans="4:21" s="1" customFormat="1">
      <c r="D1792" s="2"/>
      <c r="L1792" s="3"/>
      <c r="U1792" s="3"/>
    </row>
    <row r="1793" spans="4:21" s="1" customFormat="1">
      <c r="D1793" s="2"/>
      <c r="L1793" s="3"/>
      <c r="U1793" s="3"/>
    </row>
    <row r="1794" spans="4:21" s="1" customFormat="1">
      <c r="D1794" s="2"/>
      <c r="L1794" s="3"/>
      <c r="U1794" s="3"/>
    </row>
    <row r="1795" spans="4:21" s="1" customFormat="1">
      <c r="D1795" s="2"/>
      <c r="L1795" s="3"/>
      <c r="U1795" s="3"/>
    </row>
    <row r="1796" spans="4:21" s="1" customFormat="1">
      <c r="D1796" s="2"/>
      <c r="L1796" s="3"/>
      <c r="U1796" s="3"/>
    </row>
    <row r="1797" spans="4:21" s="1" customFormat="1">
      <c r="D1797" s="2"/>
      <c r="L1797" s="3"/>
      <c r="U1797" s="3"/>
    </row>
    <row r="1798" spans="4:21" s="1" customFormat="1">
      <c r="D1798" s="2"/>
      <c r="L1798" s="3"/>
      <c r="U1798" s="3"/>
    </row>
    <row r="1799" spans="4:21" s="1" customFormat="1">
      <c r="D1799" s="2"/>
      <c r="L1799" s="3"/>
      <c r="U1799" s="3"/>
    </row>
    <row r="1800" spans="4:21" s="1" customFormat="1">
      <c r="D1800" s="2"/>
      <c r="L1800" s="3"/>
      <c r="U1800" s="3"/>
    </row>
    <row r="1801" spans="4:21" s="1" customFormat="1">
      <c r="D1801" s="2"/>
      <c r="L1801" s="3"/>
      <c r="U1801" s="3"/>
    </row>
    <row r="1802" spans="4:21" s="1" customFormat="1">
      <c r="D1802" s="2"/>
      <c r="L1802" s="3"/>
      <c r="U1802" s="3"/>
    </row>
    <row r="1803" spans="4:21" s="1" customFormat="1">
      <c r="D1803" s="2"/>
      <c r="L1803" s="3"/>
      <c r="U1803" s="3"/>
    </row>
    <row r="1804" spans="4:21" s="1" customFormat="1">
      <c r="D1804" s="2"/>
      <c r="L1804" s="3"/>
      <c r="U1804" s="3"/>
    </row>
    <row r="1805" spans="4:21" s="1" customFormat="1">
      <c r="D1805" s="2"/>
      <c r="L1805" s="3"/>
      <c r="U1805" s="3"/>
    </row>
    <row r="1806" spans="4:21" s="1" customFormat="1">
      <c r="D1806" s="2"/>
      <c r="L1806" s="3"/>
      <c r="U1806" s="3"/>
    </row>
    <row r="1807" spans="4:21" s="1" customFormat="1">
      <c r="D1807" s="2"/>
      <c r="L1807" s="3"/>
      <c r="U1807" s="3"/>
    </row>
    <row r="1808" spans="4:21" s="1" customFormat="1">
      <c r="D1808" s="2"/>
      <c r="L1808" s="3"/>
      <c r="U1808" s="3"/>
    </row>
    <row r="1809" spans="4:21" s="1" customFormat="1">
      <c r="D1809" s="2"/>
      <c r="L1809" s="3"/>
      <c r="U1809" s="3"/>
    </row>
    <row r="1810" spans="4:21" s="1" customFormat="1">
      <c r="D1810" s="2"/>
      <c r="L1810" s="3"/>
      <c r="U1810" s="3"/>
    </row>
    <row r="1811" spans="4:21" s="1" customFormat="1">
      <c r="D1811" s="2"/>
      <c r="L1811" s="3"/>
      <c r="U1811" s="3"/>
    </row>
    <row r="1812" spans="4:21" s="1" customFormat="1">
      <c r="D1812" s="2"/>
      <c r="L1812" s="3"/>
      <c r="U1812" s="3"/>
    </row>
    <row r="1813" spans="4:21" s="1" customFormat="1">
      <c r="D1813" s="2"/>
      <c r="L1813" s="3"/>
      <c r="U1813" s="3"/>
    </row>
    <row r="1814" spans="4:21" s="1" customFormat="1">
      <c r="D1814" s="2"/>
      <c r="L1814" s="3"/>
      <c r="U1814" s="3"/>
    </row>
    <row r="1815" spans="4:21" s="1" customFormat="1">
      <c r="D1815" s="2"/>
      <c r="L1815" s="3"/>
      <c r="U1815" s="3"/>
    </row>
    <row r="1816" spans="4:21" s="1" customFormat="1">
      <c r="D1816" s="2"/>
      <c r="L1816" s="3"/>
      <c r="U1816" s="3"/>
    </row>
    <row r="1817" spans="4:21" s="1" customFormat="1">
      <c r="D1817" s="2"/>
      <c r="L1817" s="3"/>
      <c r="U1817" s="3"/>
    </row>
    <row r="1818" spans="4:21" s="1" customFormat="1">
      <c r="D1818" s="2"/>
      <c r="L1818" s="3"/>
      <c r="U1818" s="3"/>
    </row>
    <row r="1819" spans="4:21" s="1" customFormat="1">
      <c r="D1819" s="2"/>
      <c r="L1819" s="3"/>
      <c r="U1819" s="3"/>
    </row>
    <row r="1820" spans="4:21" s="1" customFormat="1">
      <c r="D1820" s="2"/>
      <c r="L1820" s="3"/>
      <c r="U1820" s="3"/>
    </row>
    <row r="1821" spans="4:21" s="1" customFormat="1">
      <c r="D1821" s="2"/>
      <c r="L1821" s="3"/>
      <c r="U1821" s="3"/>
    </row>
    <row r="1822" spans="4:21" s="1" customFormat="1">
      <c r="D1822" s="2"/>
      <c r="L1822" s="3"/>
      <c r="U1822" s="3"/>
    </row>
    <row r="1823" spans="4:21" s="1" customFormat="1">
      <c r="D1823" s="2"/>
      <c r="L1823" s="3"/>
      <c r="U1823" s="3"/>
    </row>
    <row r="1824" spans="4:21" s="1" customFormat="1">
      <c r="D1824" s="2"/>
      <c r="L1824" s="3"/>
      <c r="U1824" s="3"/>
    </row>
    <row r="1825" spans="4:21" s="1" customFormat="1">
      <c r="D1825" s="2"/>
      <c r="L1825" s="3"/>
      <c r="U1825" s="3"/>
    </row>
    <row r="1826" spans="4:21" s="1" customFormat="1">
      <c r="D1826" s="2"/>
      <c r="L1826" s="3"/>
      <c r="U1826" s="3"/>
    </row>
    <row r="1827" spans="4:21" s="1" customFormat="1">
      <c r="D1827" s="2"/>
      <c r="L1827" s="3"/>
      <c r="U1827" s="3"/>
    </row>
    <row r="1828" spans="4:21" s="1" customFormat="1">
      <c r="D1828" s="2"/>
      <c r="L1828" s="3"/>
      <c r="U1828" s="3"/>
    </row>
    <row r="1829" spans="4:21" s="1" customFormat="1">
      <c r="D1829" s="2"/>
      <c r="L1829" s="3"/>
      <c r="U1829" s="3"/>
    </row>
    <row r="1830" spans="4:21" s="1" customFormat="1">
      <c r="D1830" s="2"/>
      <c r="L1830" s="3"/>
      <c r="U1830" s="3"/>
    </row>
    <row r="1831" spans="4:21" s="1" customFormat="1">
      <c r="D1831" s="2"/>
      <c r="L1831" s="3"/>
      <c r="U1831" s="3"/>
    </row>
    <row r="1832" spans="4:21" s="1" customFormat="1">
      <c r="D1832" s="2"/>
      <c r="L1832" s="3"/>
      <c r="U1832" s="3"/>
    </row>
    <row r="1833" spans="4:21" s="1" customFormat="1">
      <c r="D1833" s="2"/>
      <c r="L1833" s="3"/>
      <c r="U1833" s="3"/>
    </row>
    <row r="1834" spans="4:21" s="1" customFormat="1">
      <c r="D1834" s="2"/>
      <c r="L1834" s="3"/>
      <c r="U1834" s="3"/>
    </row>
    <row r="1835" spans="4:21" s="1" customFormat="1">
      <c r="D1835" s="2"/>
      <c r="L1835" s="3"/>
      <c r="U1835" s="3"/>
    </row>
    <row r="1836" spans="4:21" s="1" customFormat="1">
      <c r="D1836" s="2"/>
      <c r="L1836" s="3"/>
      <c r="U1836" s="3"/>
    </row>
    <row r="1837" spans="4:21" s="1" customFormat="1">
      <c r="D1837" s="2"/>
      <c r="L1837" s="3"/>
      <c r="U1837" s="3"/>
    </row>
    <row r="1838" spans="4:21" s="1" customFormat="1">
      <c r="D1838" s="2"/>
      <c r="L1838" s="3"/>
      <c r="U1838" s="3"/>
    </row>
    <row r="1839" spans="4:21" s="1" customFormat="1">
      <c r="D1839" s="2"/>
      <c r="L1839" s="3"/>
      <c r="U1839" s="3"/>
    </row>
    <row r="1840" spans="4:21" s="1" customFormat="1">
      <c r="D1840" s="2"/>
      <c r="L1840" s="3"/>
      <c r="U1840" s="3"/>
    </row>
    <row r="1841" spans="4:21" s="1" customFormat="1">
      <c r="D1841" s="2"/>
      <c r="L1841" s="3"/>
      <c r="U1841" s="3"/>
    </row>
    <row r="1842" spans="4:21" s="1" customFormat="1">
      <c r="D1842" s="2"/>
      <c r="L1842" s="3"/>
      <c r="U1842" s="3"/>
    </row>
    <row r="1843" spans="4:21" s="1" customFormat="1">
      <c r="D1843" s="2"/>
      <c r="L1843" s="3"/>
      <c r="U1843" s="3"/>
    </row>
    <row r="1844" spans="4:21" s="1" customFormat="1">
      <c r="D1844" s="2"/>
      <c r="L1844" s="3"/>
      <c r="U1844" s="3"/>
    </row>
    <row r="1845" spans="4:21" s="1" customFormat="1">
      <c r="D1845" s="2"/>
      <c r="L1845" s="3"/>
      <c r="U1845" s="3"/>
    </row>
    <row r="1846" spans="4:21" s="1" customFormat="1">
      <c r="D1846" s="2"/>
      <c r="L1846" s="3"/>
      <c r="U1846" s="3"/>
    </row>
    <row r="1847" spans="4:21" s="1" customFormat="1">
      <c r="D1847" s="2"/>
      <c r="L1847" s="3"/>
      <c r="U1847" s="3"/>
    </row>
    <row r="1848" spans="4:21" s="1" customFormat="1">
      <c r="D1848" s="2"/>
      <c r="L1848" s="3"/>
      <c r="U1848" s="3"/>
    </row>
    <row r="1849" spans="4:21" s="1" customFormat="1">
      <c r="D1849" s="2"/>
      <c r="L1849" s="3"/>
      <c r="U1849" s="3"/>
    </row>
    <row r="1850" spans="4:21" s="1" customFormat="1">
      <c r="D1850" s="2"/>
      <c r="L1850" s="3"/>
      <c r="U1850" s="3"/>
    </row>
    <row r="1851" spans="4:21" s="1" customFormat="1">
      <c r="D1851" s="2"/>
      <c r="L1851" s="3"/>
      <c r="U1851" s="3"/>
    </row>
    <row r="1852" spans="4:21" s="1" customFormat="1">
      <c r="D1852" s="2"/>
      <c r="L1852" s="3"/>
      <c r="U1852" s="3"/>
    </row>
    <row r="1853" spans="4:21" s="1" customFormat="1">
      <c r="D1853" s="2"/>
      <c r="L1853" s="3"/>
      <c r="U1853" s="3"/>
    </row>
    <row r="1854" spans="4:21" s="1" customFormat="1">
      <c r="D1854" s="2"/>
      <c r="L1854" s="3"/>
      <c r="U1854" s="3"/>
    </row>
    <row r="1855" spans="4:21" s="1" customFormat="1">
      <c r="D1855" s="2"/>
      <c r="L1855" s="3"/>
      <c r="U1855" s="3"/>
    </row>
    <row r="1856" spans="4:21" s="1" customFormat="1">
      <c r="D1856" s="2"/>
      <c r="L1856" s="3"/>
      <c r="U1856" s="3"/>
    </row>
    <row r="1857" spans="4:21" s="1" customFormat="1">
      <c r="D1857" s="2"/>
      <c r="L1857" s="3"/>
      <c r="U1857" s="3"/>
    </row>
    <row r="1858" spans="4:21" s="1" customFormat="1">
      <c r="D1858" s="2"/>
      <c r="L1858" s="3"/>
      <c r="U1858" s="3"/>
    </row>
    <row r="1859" spans="4:21" s="1" customFormat="1">
      <c r="D1859" s="2"/>
      <c r="L1859" s="3"/>
      <c r="U1859" s="3"/>
    </row>
    <row r="1860" spans="4:21" s="1" customFormat="1">
      <c r="D1860" s="2"/>
      <c r="L1860" s="3"/>
      <c r="U1860" s="3"/>
    </row>
    <row r="1861" spans="4:21" s="1" customFormat="1">
      <c r="D1861" s="2"/>
      <c r="L1861" s="3"/>
      <c r="U1861" s="3"/>
    </row>
    <row r="1862" spans="4:21" s="1" customFormat="1">
      <c r="D1862" s="2"/>
      <c r="L1862" s="3"/>
      <c r="U1862" s="3"/>
    </row>
    <row r="1863" spans="4:21" s="1" customFormat="1">
      <c r="D1863" s="2"/>
      <c r="L1863" s="3"/>
      <c r="U1863" s="3"/>
    </row>
    <row r="1864" spans="4:21" s="1" customFormat="1">
      <c r="D1864" s="2"/>
      <c r="L1864" s="3"/>
      <c r="U1864" s="3"/>
    </row>
    <row r="1865" spans="4:21" s="1" customFormat="1">
      <c r="D1865" s="2"/>
      <c r="L1865" s="3"/>
      <c r="U1865" s="3"/>
    </row>
    <row r="1866" spans="4:21" s="1" customFormat="1">
      <c r="D1866" s="2"/>
      <c r="L1866" s="3"/>
      <c r="U1866" s="3"/>
    </row>
    <row r="1867" spans="4:21" s="1" customFormat="1">
      <c r="D1867" s="2"/>
      <c r="L1867" s="3"/>
      <c r="U1867" s="3"/>
    </row>
    <row r="1868" spans="4:21" s="1" customFormat="1">
      <c r="D1868" s="2"/>
      <c r="L1868" s="3"/>
      <c r="U1868" s="3"/>
    </row>
    <row r="1869" spans="4:21" s="1" customFormat="1">
      <c r="D1869" s="2"/>
      <c r="L1869" s="3"/>
      <c r="U1869" s="3"/>
    </row>
    <row r="1870" spans="4:21" s="1" customFormat="1">
      <c r="D1870" s="2"/>
      <c r="L1870" s="3"/>
      <c r="U1870" s="3"/>
    </row>
    <row r="1871" spans="4:21" s="1" customFormat="1">
      <c r="D1871" s="2"/>
      <c r="L1871" s="3"/>
      <c r="U1871" s="3"/>
    </row>
    <row r="1872" spans="4:21" s="1" customFormat="1">
      <c r="D1872" s="2"/>
      <c r="L1872" s="3"/>
      <c r="U1872" s="3"/>
    </row>
    <row r="1873" spans="4:21" s="1" customFormat="1">
      <c r="D1873" s="2"/>
      <c r="L1873" s="3"/>
      <c r="U1873" s="3"/>
    </row>
    <row r="1874" spans="4:21" s="1" customFormat="1">
      <c r="D1874" s="2"/>
      <c r="L1874" s="3"/>
      <c r="U1874" s="3"/>
    </row>
    <row r="1875" spans="4:21" s="1" customFormat="1">
      <c r="D1875" s="2"/>
      <c r="L1875" s="3"/>
      <c r="U1875" s="3"/>
    </row>
    <row r="1876" spans="4:21" s="1" customFormat="1">
      <c r="D1876" s="2"/>
      <c r="L1876" s="3"/>
      <c r="U1876" s="3"/>
    </row>
    <row r="1877" spans="4:21" s="1" customFormat="1">
      <c r="D1877" s="2"/>
      <c r="L1877" s="3"/>
      <c r="U1877" s="3"/>
    </row>
    <row r="1878" spans="4:21" s="1" customFormat="1">
      <c r="D1878" s="2"/>
      <c r="L1878" s="3"/>
      <c r="U1878" s="3"/>
    </row>
    <row r="1879" spans="4:21" s="1" customFormat="1">
      <c r="D1879" s="2"/>
      <c r="L1879" s="3"/>
      <c r="U1879" s="3"/>
    </row>
    <row r="1880" spans="4:21" s="1" customFormat="1">
      <c r="D1880" s="2"/>
      <c r="L1880" s="3"/>
      <c r="U1880" s="3"/>
    </row>
    <row r="1881" spans="4:21" s="1" customFormat="1">
      <c r="D1881" s="2"/>
      <c r="L1881" s="3"/>
      <c r="U1881" s="3"/>
    </row>
    <row r="1882" spans="4:21" s="1" customFormat="1">
      <c r="D1882" s="2"/>
      <c r="L1882" s="3"/>
      <c r="U1882" s="3"/>
    </row>
    <row r="1883" spans="4:21" s="1" customFormat="1">
      <c r="D1883" s="2"/>
      <c r="L1883" s="3"/>
      <c r="U1883" s="3"/>
    </row>
    <row r="1884" spans="4:21" s="1" customFormat="1">
      <c r="D1884" s="2"/>
      <c r="L1884" s="3"/>
      <c r="U1884" s="3"/>
    </row>
    <row r="1885" spans="4:21" s="1" customFormat="1">
      <c r="D1885" s="2"/>
      <c r="L1885" s="3"/>
      <c r="U1885" s="3"/>
    </row>
    <row r="1886" spans="4:21" s="1" customFormat="1">
      <c r="D1886" s="2"/>
      <c r="L1886" s="3"/>
      <c r="U1886" s="3"/>
    </row>
    <row r="1887" spans="4:21" s="1" customFormat="1">
      <c r="D1887" s="2"/>
      <c r="L1887" s="3"/>
      <c r="U1887" s="3"/>
    </row>
    <row r="1888" spans="4:21" s="1" customFormat="1">
      <c r="D1888" s="2"/>
      <c r="L1888" s="3"/>
      <c r="U1888" s="3"/>
    </row>
    <row r="1889" spans="4:21" s="1" customFormat="1">
      <c r="D1889" s="2"/>
      <c r="L1889" s="3"/>
      <c r="U1889" s="3"/>
    </row>
    <row r="1890" spans="4:21" s="1" customFormat="1">
      <c r="D1890" s="2"/>
      <c r="L1890" s="3"/>
      <c r="U1890" s="3"/>
    </row>
    <row r="1891" spans="4:21" s="1" customFormat="1">
      <c r="D1891" s="2"/>
      <c r="L1891" s="3"/>
      <c r="U1891" s="3"/>
    </row>
    <row r="1892" spans="4:21" s="1" customFormat="1">
      <c r="D1892" s="2"/>
      <c r="L1892" s="3"/>
      <c r="U1892" s="3"/>
    </row>
    <row r="1893" spans="4:21" s="1" customFormat="1">
      <c r="D1893" s="2"/>
      <c r="L1893" s="3"/>
      <c r="U1893" s="3"/>
    </row>
    <row r="1894" spans="4:21" s="1" customFormat="1">
      <c r="D1894" s="2"/>
      <c r="L1894" s="3"/>
      <c r="U1894" s="3"/>
    </row>
    <row r="1895" spans="4:21" s="1" customFormat="1">
      <c r="D1895" s="2"/>
      <c r="L1895" s="3"/>
      <c r="U1895" s="3"/>
    </row>
    <row r="1896" spans="4:21" s="1" customFormat="1">
      <c r="D1896" s="2"/>
      <c r="L1896" s="3"/>
      <c r="U1896" s="3"/>
    </row>
    <row r="1897" spans="4:21" s="1" customFormat="1">
      <c r="D1897" s="2"/>
      <c r="L1897" s="3"/>
      <c r="U1897" s="3"/>
    </row>
    <row r="1898" spans="4:21" s="1" customFormat="1">
      <c r="D1898" s="2"/>
      <c r="L1898" s="3"/>
      <c r="U1898" s="3"/>
    </row>
    <row r="1899" spans="4:21" s="1" customFormat="1">
      <c r="D1899" s="2"/>
      <c r="L1899" s="3"/>
      <c r="U1899" s="3"/>
    </row>
    <row r="1900" spans="4:21" s="1" customFormat="1">
      <c r="D1900" s="2"/>
      <c r="L1900" s="3"/>
      <c r="U1900" s="3"/>
    </row>
    <row r="1901" spans="4:21" s="1" customFormat="1">
      <c r="D1901" s="2"/>
      <c r="L1901" s="3"/>
      <c r="U1901" s="3"/>
    </row>
    <row r="1902" spans="4:21" s="1" customFormat="1">
      <c r="D1902" s="2"/>
      <c r="L1902" s="3"/>
      <c r="U1902" s="3"/>
    </row>
    <row r="1903" spans="4:21" s="1" customFormat="1">
      <c r="D1903" s="2"/>
      <c r="L1903" s="3"/>
      <c r="U1903" s="3"/>
    </row>
    <row r="1904" spans="4:21" s="1" customFormat="1">
      <c r="D1904" s="2"/>
      <c r="L1904" s="3"/>
      <c r="U1904" s="3"/>
    </row>
    <row r="1905" spans="4:21" s="1" customFormat="1">
      <c r="D1905" s="2"/>
      <c r="L1905" s="3"/>
      <c r="U1905" s="3"/>
    </row>
    <row r="1906" spans="4:21" s="1" customFormat="1">
      <c r="D1906" s="2"/>
      <c r="L1906" s="3"/>
      <c r="U1906" s="3"/>
    </row>
    <row r="1907" spans="4:21" s="1" customFormat="1">
      <c r="D1907" s="2"/>
      <c r="L1907" s="3"/>
      <c r="U1907" s="3"/>
    </row>
    <row r="1908" spans="4:21" s="1" customFormat="1">
      <c r="D1908" s="2"/>
      <c r="L1908" s="3"/>
      <c r="U1908" s="3"/>
    </row>
    <row r="1909" spans="4:21" s="1" customFormat="1">
      <c r="D1909" s="2"/>
      <c r="L1909" s="3"/>
      <c r="U1909" s="3"/>
    </row>
    <row r="1910" spans="4:21" s="1" customFormat="1">
      <c r="D1910" s="2"/>
      <c r="L1910" s="3"/>
      <c r="U1910" s="3"/>
    </row>
    <row r="1911" spans="4:21" s="1" customFormat="1">
      <c r="D1911" s="2"/>
      <c r="L1911" s="3"/>
      <c r="U1911" s="3"/>
    </row>
    <row r="1912" spans="4:21" s="1" customFormat="1">
      <c r="D1912" s="2"/>
      <c r="L1912" s="3"/>
      <c r="U1912" s="3"/>
    </row>
    <row r="1913" spans="4:21" s="1" customFormat="1">
      <c r="D1913" s="2"/>
      <c r="L1913" s="3"/>
      <c r="U1913" s="3"/>
    </row>
    <row r="1914" spans="4:21" s="1" customFormat="1">
      <c r="D1914" s="2"/>
      <c r="L1914" s="3"/>
      <c r="U1914" s="3"/>
    </row>
    <row r="1915" spans="4:21" s="1" customFormat="1">
      <c r="D1915" s="2"/>
      <c r="L1915" s="3"/>
      <c r="U1915" s="3"/>
    </row>
    <row r="1916" spans="4:21" s="1" customFormat="1">
      <c r="D1916" s="2"/>
      <c r="L1916" s="3"/>
      <c r="U1916" s="3"/>
    </row>
    <row r="1917" spans="4:21" s="1" customFormat="1">
      <c r="D1917" s="2"/>
      <c r="L1917" s="3"/>
      <c r="U1917" s="3"/>
    </row>
    <row r="1918" spans="4:21" s="1" customFormat="1">
      <c r="D1918" s="2"/>
      <c r="L1918" s="3"/>
      <c r="U1918" s="3"/>
    </row>
    <row r="1919" spans="4:21" s="1" customFormat="1">
      <c r="D1919" s="2"/>
      <c r="L1919" s="3"/>
      <c r="U1919" s="3"/>
    </row>
    <row r="1920" spans="4:21" s="1" customFormat="1">
      <c r="D1920" s="2"/>
      <c r="L1920" s="3"/>
      <c r="U1920" s="3"/>
    </row>
    <row r="1921" spans="4:21" s="1" customFormat="1">
      <c r="D1921" s="2"/>
      <c r="L1921" s="3"/>
      <c r="U1921" s="3"/>
    </row>
    <row r="1922" spans="4:21" s="1" customFormat="1">
      <c r="D1922" s="2"/>
      <c r="L1922" s="3"/>
      <c r="U1922" s="3"/>
    </row>
    <row r="1923" spans="4:21" s="1" customFormat="1">
      <c r="D1923" s="2"/>
      <c r="L1923" s="3"/>
      <c r="U1923" s="3"/>
    </row>
    <row r="1924" spans="4:21" s="1" customFormat="1">
      <c r="D1924" s="2"/>
      <c r="L1924" s="3"/>
      <c r="U1924" s="3"/>
    </row>
    <row r="1925" spans="4:21" s="1" customFormat="1">
      <c r="D1925" s="2"/>
      <c r="L1925" s="3"/>
      <c r="U1925" s="3"/>
    </row>
    <row r="1926" spans="4:21" s="1" customFormat="1">
      <c r="D1926" s="2"/>
      <c r="L1926" s="3"/>
      <c r="U1926" s="3"/>
    </row>
    <row r="1927" spans="4:21" s="1" customFormat="1">
      <c r="D1927" s="2"/>
      <c r="L1927" s="3"/>
      <c r="U1927" s="3"/>
    </row>
    <row r="1928" spans="4:21" s="1" customFormat="1">
      <c r="D1928" s="2"/>
      <c r="L1928" s="3"/>
      <c r="U1928" s="3"/>
    </row>
    <row r="1929" spans="4:21" s="1" customFormat="1">
      <c r="D1929" s="2"/>
      <c r="L1929" s="3"/>
      <c r="U1929" s="3"/>
    </row>
    <row r="1930" spans="4:21" s="1" customFormat="1">
      <c r="D1930" s="2"/>
      <c r="L1930" s="3"/>
      <c r="U1930" s="3"/>
    </row>
    <row r="1931" spans="4:21" s="1" customFormat="1">
      <c r="D1931" s="2"/>
      <c r="L1931" s="3"/>
      <c r="U1931" s="3"/>
    </row>
    <row r="1932" spans="4:21" s="1" customFormat="1">
      <c r="D1932" s="2"/>
      <c r="L1932" s="3"/>
      <c r="U1932" s="3"/>
    </row>
    <row r="1933" spans="4:21" s="1" customFormat="1">
      <c r="D1933" s="2"/>
      <c r="L1933" s="3"/>
      <c r="U1933" s="3"/>
    </row>
    <row r="1934" spans="4:21" s="1" customFormat="1">
      <c r="D1934" s="2"/>
      <c r="L1934" s="3"/>
      <c r="U1934" s="3"/>
    </row>
    <row r="1935" spans="4:21" s="1" customFormat="1">
      <c r="D1935" s="2"/>
      <c r="L1935" s="3"/>
      <c r="U1935" s="3"/>
    </row>
    <row r="1936" spans="4:21" s="1" customFormat="1">
      <c r="D1936" s="2"/>
      <c r="L1936" s="3"/>
      <c r="U1936" s="3"/>
    </row>
    <row r="1937" spans="4:21" s="1" customFormat="1">
      <c r="D1937" s="2"/>
      <c r="L1937" s="3"/>
      <c r="U1937" s="3"/>
    </row>
    <row r="1938" spans="4:21" s="1" customFormat="1">
      <c r="D1938" s="2"/>
      <c r="L1938" s="3"/>
      <c r="U1938" s="3"/>
    </row>
    <row r="1939" spans="4:21" s="1" customFormat="1">
      <c r="D1939" s="2"/>
      <c r="L1939" s="3"/>
      <c r="U1939" s="3"/>
    </row>
    <row r="1940" spans="4:21" s="1" customFormat="1">
      <c r="D1940" s="2"/>
      <c r="L1940" s="3"/>
      <c r="U1940" s="3"/>
    </row>
    <row r="1941" spans="4:21" s="1" customFormat="1">
      <c r="D1941" s="2"/>
      <c r="L1941" s="3"/>
      <c r="U1941" s="3"/>
    </row>
    <row r="1942" spans="4:21" s="1" customFormat="1">
      <c r="D1942" s="2"/>
      <c r="L1942" s="3"/>
      <c r="U1942" s="3"/>
    </row>
    <row r="1943" spans="4:21" s="1" customFormat="1">
      <c r="D1943" s="2"/>
      <c r="L1943" s="3"/>
      <c r="U1943" s="3"/>
    </row>
    <row r="1944" spans="4:21" s="1" customFormat="1">
      <c r="D1944" s="2"/>
      <c r="L1944" s="3"/>
      <c r="U1944" s="3"/>
    </row>
    <row r="1945" spans="4:21" s="1" customFormat="1">
      <c r="D1945" s="2"/>
      <c r="L1945" s="3"/>
      <c r="U1945" s="3"/>
    </row>
    <row r="1946" spans="4:21" s="1" customFormat="1">
      <c r="D1946" s="2"/>
      <c r="L1946" s="3"/>
      <c r="U1946" s="3"/>
    </row>
    <row r="1947" spans="4:21" s="1" customFormat="1">
      <c r="D1947" s="2"/>
      <c r="L1947" s="3"/>
      <c r="U1947" s="3"/>
    </row>
    <row r="1948" spans="4:21" s="1" customFormat="1">
      <c r="D1948" s="2"/>
      <c r="L1948" s="3"/>
      <c r="U1948" s="3"/>
    </row>
    <row r="1949" spans="4:21" s="1" customFormat="1">
      <c r="D1949" s="2"/>
      <c r="L1949" s="3"/>
      <c r="U1949" s="3"/>
    </row>
    <row r="1950" spans="4:21" s="1" customFormat="1">
      <c r="D1950" s="2"/>
      <c r="L1950" s="3"/>
      <c r="U1950" s="3"/>
    </row>
    <row r="1951" spans="4:21" s="1" customFormat="1">
      <c r="D1951" s="2"/>
      <c r="L1951" s="3"/>
      <c r="U1951" s="3"/>
    </row>
    <row r="1952" spans="4:21" s="1" customFormat="1">
      <c r="D1952" s="2"/>
      <c r="L1952" s="3"/>
      <c r="U1952" s="3"/>
    </row>
    <row r="1953" spans="4:21" s="1" customFormat="1">
      <c r="D1953" s="2"/>
      <c r="L1953" s="3"/>
      <c r="U1953" s="3"/>
    </row>
    <row r="1954" spans="4:21" s="1" customFormat="1">
      <c r="D1954" s="2"/>
      <c r="L1954" s="3"/>
      <c r="U1954" s="3"/>
    </row>
    <row r="1955" spans="4:21" s="1" customFormat="1">
      <c r="D1955" s="2"/>
      <c r="L1955" s="3"/>
      <c r="U1955" s="3"/>
    </row>
    <row r="1956" spans="4:21" s="1" customFormat="1">
      <c r="D1956" s="2"/>
      <c r="L1956" s="3"/>
      <c r="U1956" s="3"/>
    </row>
    <row r="1957" spans="4:21" s="1" customFormat="1">
      <c r="D1957" s="2"/>
      <c r="L1957" s="3"/>
      <c r="U1957" s="3"/>
    </row>
    <row r="1958" spans="4:21" s="1" customFormat="1">
      <c r="D1958" s="2"/>
      <c r="L1958" s="3"/>
      <c r="U1958" s="3"/>
    </row>
    <row r="1959" spans="4:21" s="1" customFormat="1">
      <c r="D1959" s="2"/>
      <c r="L1959" s="3"/>
      <c r="U1959" s="3"/>
    </row>
    <row r="1960" spans="4:21" s="1" customFormat="1">
      <c r="D1960" s="2"/>
      <c r="L1960" s="3"/>
      <c r="U1960" s="3"/>
    </row>
    <row r="1961" spans="4:21" s="1" customFormat="1">
      <c r="D1961" s="2"/>
      <c r="L1961" s="3"/>
      <c r="U1961" s="3"/>
    </row>
    <row r="1962" spans="4:21" s="1" customFormat="1">
      <c r="D1962" s="2"/>
      <c r="L1962" s="3"/>
      <c r="U1962" s="3"/>
    </row>
    <row r="1963" spans="4:21" s="1" customFormat="1">
      <c r="D1963" s="2"/>
      <c r="L1963" s="3"/>
      <c r="U1963" s="3"/>
    </row>
    <row r="1964" spans="4:21" s="1" customFormat="1">
      <c r="D1964" s="2"/>
      <c r="L1964" s="3"/>
      <c r="U1964" s="3"/>
    </row>
    <row r="1965" spans="4:21" s="1" customFormat="1">
      <c r="D1965" s="2"/>
      <c r="L1965" s="3"/>
      <c r="U1965" s="3"/>
    </row>
    <row r="1966" spans="4:21" s="1" customFormat="1">
      <c r="D1966" s="2"/>
      <c r="L1966" s="3"/>
      <c r="U1966" s="3"/>
    </row>
    <row r="1967" spans="4:21" s="1" customFormat="1">
      <c r="D1967" s="2"/>
      <c r="L1967" s="3"/>
      <c r="U1967" s="3"/>
    </row>
    <row r="1968" spans="4:21" s="1" customFormat="1">
      <c r="D1968" s="2"/>
      <c r="L1968" s="3"/>
      <c r="U1968" s="3"/>
    </row>
    <row r="1969" spans="4:21" s="1" customFormat="1">
      <c r="D1969" s="2"/>
      <c r="L1969" s="3"/>
      <c r="U1969" s="3"/>
    </row>
    <row r="1970" spans="4:21" s="1" customFormat="1">
      <c r="D1970" s="2"/>
      <c r="L1970" s="3"/>
      <c r="U1970" s="3"/>
    </row>
    <row r="1971" spans="4:21" s="1" customFormat="1">
      <c r="D1971" s="2"/>
      <c r="L1971" s="3"/>
      <c r="U1971" s="3"/>
    </row>
    <row r="1972" spans="4:21" s="1" customFormat="1">
      <c r="D1972" s="2"/>
      <c r="L1972" s="3"/>
      <c r="U1972" s="3"/>
    </row>
    <row r="1973" spans="4:21" s="1" customFormat="1">
      <c r="D1973" s="2"/>
      <c r="L1973" s="3"/>
      <c r="U1973" s="3"/>
    </row>
    <row r="1974" spans="4:21" s="1" customFormat="1">
      <c r="D1974" s="2"/>
      <c r="L1974" s="3"/>
      <c r="U1974" s="3"/>
    </row>
    <row r="1975" spans="4:21" s="1" customFormat="1">
      <c r="D1975" s="2"/>
      <c r="L1975" s="3"/>
      <c r="U1975" s="3"/>
    </row>
    <row r="1976" spans="4:21" s="1" customFormat="1">
      <c r="D1976" s="2"/>
      <c r="L1976" s="3"/>
      <c r="U1976" s="3"/>
    </row>
    <row r="1977" spans="4:21" s="1" customFormat="1">
      <c r="D1977" s="2"/>
      <c r="L1977" s="3"/>
      <c r="U1977" s="3"/>
    </row>
    <row r="1978" spans="4:21" s="1" customFormat="1">
      <c r="D1978" s="2"/>
      <c r="L1978" s="3"/>
      <c r="U1978" s="3"/>
    </row>
    <row r="1979" spans="4:21" s="1" customFormat="1">
      <c r="D1979" s="2"/>
      <c r="L1979" s="3"/>
      <c r="U1979" s="3"/>
    </row>
    <row r="1980" spans="4:21" s="1" customFormat="1">
      <c r="D1980" s="2"/>
      <c r="L1980" s="3"/>
      <c r="U1980" s="3"/>
    </row>
    <row r="1981" spans="4:21" s="1" customFormat="1">
      <c r="D1981" s="2"/>
      <c r="L1981" s="3"/>
      <c r="U1981" s="3"/>
    </row>
    <row r="1982" spans="4:21" s="1" customFormat="1">
      <c r="D1982" s="2"/>
      <c r="L1982" s="3"/>
      <c r="U1982" s="3"/>
    </row>
    <row r="1983" spans="4:21" s="1" customFormat="1">
      <c r="D1983" s="2"/>
      <c r="L1983" s="3"/>
      <c r="U1983" s="3"/>
    </row>
    <row r="1984" spans="4:21" s="1" customFormat="1">
      <c r="D1984" s="2"/>
      <c r="L1984" s="3"/>
      <c r="U1984" s="3"/>
    </row>
    <row r="1985" spans="4:21" s="1" customFormat="1">
      <c r="D1985" s="2"/>
      <c r="L1985" s="3"/>
      <c r="U1985" s="3"/>
    </row>
    <row r="1986" spans="4:21" s="1" customFormat="1">
      <c r="D1986" s="2"/>
      <c r="L1986" s="3"/>
      <c r="U1986" s="3"/>
    </row>
    <row r="1987" spans="4:21" s="1" customFormat="1">
      <c r="D1987" s="2"/>
      <c r="L1987" s="3"/>
      <c r="U1987" s="3"/>
    </row>
    <row r="1988" spans="4:21" s="1" customFormat="1">
      <c r="D1988" s="2"/>
      <c r="L1988" s="3"/>
      <c r="U1988" s="3"/>
    </row>
    <row r="1989" spans="4:21" s="1" customFormat="1">
      <c r="D1989" s="2"/>
      <c r="L1989" s="3"/>
      <c r="U1989" s="3"/>
    </row>
    <row r="1990" spans="4:21" s="1" customFormat="1">
      <c r="D1990" s="2"/>
      <c r="L1990" s="3"/>
      <c r="U1990" s="3"/>
    </row>
    <row r="1991" spans="4:21" s="1" customFormat="1">
      <c r="D1991" s="2"/>
      <c r="L1991" s="3"/>
      <c r="U1991" s="3"/>
    </row>
    <row r="1992" spans="4:21" s="1" customFormat="1">
      <c r="D1992" s="2"/>
      <c r="L1992" s="3"/>
      <c r="U1992" s="3"/>
    </row>
    <row r="1993" spans="4:21" s="1" customFormat="1">
      <c r="D1993" s="2"/>
      <c r="L1993" s="3"/>
      <c r="U1993" s="3"/>
    </row>
    <row r="1994" spans="4:21" s="1" customFormat="1">
      <c r="D1994" s="2"/>
      <c r="L1994" s="3"/>
      <c r="U1994" s="3"/>
    </row>
    <row r="1995" spans="4:21" s="1" customFormat="1">
      <c r="D1995" s="2"/>
      <c r="L1995" s="3"/>
      <c r="U1995" s="3"/>
    </row>
    <row r="1996" spans="4:21" s="1" customFormat="1">
      <c r="D1996" s="2"/>
      <c r="L1996" s="3"/>
      <c r="U1996" s="3"/>
    </row>
    <row r="1997" spans="4:21" s="1" customFormat="1">
      <c r="D1997" s="2"/>
      <c r="L1997" s="3"/>
      <c r="U1997" s="3"/>
    </row>
    <row r="1998" spans="4:21" s="1" customFormat="1">
      <c r="D1998" s="2"/>
      <c r="L1998" s="3"/>
      <c r="U1998" s="3"/>
    </row>
    <row r="1999" spans="4:21" s="1" customFormat="1">
      <c r="D1999" s="2"/>
      <c r="L1999" s="3"/>
      <c r="U1999" s="3"/>
    </row>
    <row r="2000" spans="4:21" s="1" customFormat="1">
      <c r="D2000" s="2"/>
      <c r="L2000" s="3"/>
      <c r="U2000" s="3"/>
    </row>
    <row r="2001" spans="4:21" s="1" customFormat="1">
      <c r="D2001" s="2"/>
      <c r="L2001" s="3"/>
      <c r="U2001" s="3"/>
    </row>
    <row r="2002" spans="4:21" s="1" customFormat="1">
      <c r="D2002" s="2"/>
      <c r="L2002" s="3"/>
      <c r="U2002" s="3"/>
    </row>
    <row r="2003" spans="4:21" s="1" customFormat="1">
      <c r="D2003" s="2"/>
      <c r="L2003" s="3"/>
      <c r="U2003" s="3"/>
    </row>
    <row r="2004" spans="4:21" s="1" customFormat="1">
      <c r="D2004" s="2"/>
      <c r="L2004" s="3"/>
      <c r="U2004" s="3"/>
    </row>
    <row r="2005" spans="4:21" s="1" customFormat="1">
      <c r="D2005" s="2"/>
      <c r="L2005" s="3"/>
      <c r="U2005" s="3"/>
    </row>
    <row r="2006" spans="4:21" s="1" customFormat="1">
      <c r="D2006" s="2"/>
      <c r="L2006" s="3"/>
      <c r="U2006" s="3"/>
    </row>
    <row r="2007" spans="4:21" s="1" customFormat="1">
      <c r="D2007" s="2"/>
      <c r="L2007" s="3"/>
      <c r="U2007" s="3"/>
    </row>
    <row r="2008" spans="4:21" s="1" customFormat="1">
      <c r="D2008" s="2"/>
      <c r="L2008" s="3"/>
      <c r="U2008" s="3"/>
    </row>
    <row r="2009" spans="4:21" s="1" customFormat="1">
      <c r="D2009" s="2"/>
      <c r="L2009" s="3"/>
      <c r="U2009" s="3"/>
    </row>
    <row r="2010" spans="4:21" s="1" customFormat="1">
      <c r="D2010" s="2"/>
      <c r="L2010" s="3"/>
      <c r="U2010" s="3"/>
    </row>
    <row r="2011" spans="4:21" s="1" customFormat="1">
      <c r="D2011" s="2"/>
      <c r="L2011" s="3"/>
      <c r="U2011" s="3"/>
    </row>
    <row r="2012" spans="4:21" s="1" customFormat="1">
      <c r="D2012" s="2"/>
      <c r="L2012" s="3"/>
      <c r="U2012" s="3"/>
    </row>
    <row r="2013" spans="4:21" s="1" customFormat="1">
      <c r="D2013" s="2"/>
      <c r="L2013" s="3"/>
      <c r="U2013" s="3"/>
    </row>
    <row r="2014" spans="4:21" s="1" customFormat="1">
      <c r="D2014" s="2"/>
      <c r="L2014" s="3"/>
      <c r="U2014" s="3"/>
    </row>
    <row r="2015" spans="4:21" s="1" customFormat="1">
      <c r="D2015" s="2"/>
      <c r="L2015" s="3"/>
      <c r="U2015" s="3"/>
    </row>
    <row r="2016" spans="4:21" s="1" customFormat="1">
      <c r="D2016" s="2"/>
      <c r="L2016" s="3"/>
      <c r="U2016" s="3"/>
    </row>
    <row r="2017" spans="4:21" s="1" customFormat="1">
      <c r="D2017" s="2"/>
      <c r="L2017" s="3"/>
      <c r="U2017" s="3"/>
    </row>
    <row r="2018" spans="4:21" s="1" customFormat="1">
      <c r="D2018" s="2"/>
      <c r="L2018" s="3"/>
      <c r="U2018" s="3"/>
    </row>
    <row r="2019" spans="4:21" s="1" customFormat="1">
      <c r="D2019" s="2"/>
      <c r="L2019" s="3"/>
      <c r="U2019" s="3"/>
    </row>
    <row r="2020" spans="4:21" s="1" customFormat="1">
      <c r="D2020" s="2"/>
      <c r="L2020" s="3"/>
      <c r="U2020" s="3"/>
    </row>
    <row r="2021" spans="4:21" s="1" customFormat="1">
      <c r="D2021" s="2"/>
      <c r="L2021" s="3"/>
      <c r="U2021" s="3"/>
    </row>
    <row r="2022" spans="4:21" s="1" customFormat="1">
      <c r="D2022" s="2"/>
      <c r="L2022" s="3"/>
      <c r="U2022" s="3"/>
    </row>
    <row r="2023" spans="4:21" s="1" customFormat="1">
      <c r="D2023" s="2"/>
      <c r="L2023" s="3"/>
      <c r="U2023" s="3"/>
    </row>
    <row r="2024" spans="4:21" s="1" customFormat="1">
      <c r="D2024" s="2"/>
      <c r="L2024" s="3"/>
      <c r="U2024" s="3"/>
    </row>
    <row r="2025" spans="4:21" s="1" customFormat="1">
      <c r="D2025" s="2"/>
      <c r="L2025" s="3"/>
      <c r="U2025" s="3"/>
    </row>
    <row r="2026" spans="4:21" s="1" customFormat="1">
      <c r="D2026" s="2"/>
      <c r="L2026" s="3"/>
      <c r="U2026" s="3"/>
    </row>
    <row r="2027" spans="4:21" s="1" customFormat="1">
      <c r="D2027" s="2"/>
      <c r="L2027" s="3"/>
      <c r="U2027" s="3"/>
    </row>
    <row r="2028" spans="4:21" s="1" customFormat="1">
      <c r="D2028" s="2"/>
      <c r="L2028" s="3"/>
      <c r="U2028" s="3"/>
    </row>
    <row r="2029" spans="4:21" s="1" customFormat="1">
      <c r="D2029" s="2"/>
      <c r="L2029" s="3"/>
      <c r="U2029" s="3"/>
    </row>
    <row r="2030" spans="4:21" s="1" customFormat="1">
      <c r="D2030" s="2"/>
      <c r="L2030" s="3"/>
      <c r="U2030" s="3"/>
    </row>
    <row r="2031" spans="4:21" s="1" customFormat="1">
      <c r="D2031" s="2"/>
      <c r="L2031" s="3"/>
      <c r="U2031" s="3"/>
    </row>
    <row r="2032" spans="4:21" s="1" customFormat="1">
      <c r="D2032" s="2"/>
      <c r="L2032" s="3"/>
      <c r="U2032" s="3"/>
    </row>
    <row r="2033" spans="4:21" s="1" customFormat="1">
      <c r="D2033" s="2"/>
      <c r="L2033" s="3"/>
      <c r="U2033" s="3"/>
    </row>
    <row r="2034" spans="4:21" s="1" customFormat="1">
      <c r="D2034" s="2"/>
      <c r="L2034" s="3"/>
      <c r="U2034" s="3"/>
    </row>
    <row r="2035" spans="4:21" s="1" customFormat="1">
      <c r="D2035" s="2"/>
      <c r="L2035" s="3"/>
      <c r="U2035" s="3"/>
    </row>
    <row r="2036" spans="4:21" s="1" customFormat="1">
      <c r="D2036" s="2"/>
      <c r="L2036" s="3"/>
      <c r="U2036" s="3"/>
    </row>
    <row r="2037" spans="4:21" s="1" customFormat="1">
      <c r="D2037" s="2"/>
      <c r="L2037" s="3"/>
      <c r="U2037" s="3"/>
    </row>
    <row r="2038" spans="4:21" s="1" customFormat="1">
      <c r="D2038" s="2"/>
      <c r="L2038" s="3"/>
      <c r="U2038" s="3"/>
    </row>
    <row r="2039" spans="4:21" s="1" customFormat="1">
      <c r="D2039" s="2"/>
      <c r="L2039" s="3"/>
      <c r="U2039" s="3"/>
    </row>
    <row r="2040" spans="4:21" s="1" customFormat="1">
      <c r="D2040" s="2"/>
      <c r="L2040" s="3"/>
      <c r="U2040" s="3"/>
    </row>
    <row r="2041" spans="4:21" s="1" customFormat="1">
      <c r="D2041" s="2"/>
      <c r="L2041" s="3"/>
      <c r="U2041" s="3"/>
    </row>
    <row r="2042" spans="4:21" s="1" customFormat="1">
      <c r="D2042" s="2"/>
      <c r="L2042" s="3"/>
      <c r="U2042" s="3"/>
    </row>
    <row r="2043" spans="4:21" s="1" customFormat="1">
      <c r="D2043" s="2"/>
      <c r="L2043" s="3"/>
      <c r="U2043" s="3"/>
    </row>
    <row r="2044" spans="4:21" s="1" customFormat="1">
      <c r="D2044" s="2"/>
      <c r="L2044" s="3"/>
      <c r="U2044" s="3"/>
    </row>
    <row r="2045" spans="4:21" s="1" customFormat="1">
      <c r="D2045" s="2"/>
      <c r="L2045" s="3"/>
      <c r="U2045" s="3"/>
    </row>
    <row r="2046" spans="4:21" s="1" customFormat="1">
      <c r="D2046" s="2"/>
      <c r="L2046" s="3"/>
      <c r="U2046" s="3"/>
    </row>
    <row r="2047" spans="4:21" s="1" customFormat="1">
      <c r="D2047" s="2"/>
      <c r="L2047" s="3"/>
      <c r="U2047" s="3"/>
    </row>
    <row r="2048" spans="4:21" s="1" customFormat="1">
      <c r="D2048" s="2"/>
      <c r="L2048" s="3"/>
      <c r="U2048" s="3"/>
    </row>
    <row r="2049" spans="4:21" s="1" customFormat="1">
      <c r="D2049" s="2"/>
      <c r="L2049" s="3"/>
      <c r="U2049" s="3"/>
    </row>
    <row r="2050" spans="4:21" s="1" customFormat="1">
      <c r="D2050" s="2"/>
      <c r="L2050" s="3"/>
      <c r="U2050" s="3"/>
    </row>
    <row r="2051" spans="4:21" s="1" customFormat="1">
      <c r="D2051" s="2"/>
      <c r="L2051" s="3"/>
      <c r="U2051" s="3"/>
    </row>
    <row r="2052" spans="4:21" s="1" customFormat="1">
      <c r="D2052" s="2"/>
      <c r="L2052" s="3"/>
      <c r="U2052" s="3"/>
    </row>
    <row r="2053" spans="4:21" s="1" customFormat="1">
      <c r="D2053" s="2"/>
      <c r="L2053" s="3"/>
      <c r="U2053" s="3"/>
    </row>
    <row r="2054" spans="4:21" s="1" customFormat="1">
      <c r="D2054" s="2"/>
      <c r="L2054" s="3"/>
      <c r="U2054" s="3"/>
    </row>
    <row r="2055" spans="4:21" s="1" customFormat="1">
      <c r="D2055" s="2"/>
      <c r="L2055" s="3"/>
      <c r="U2055" s="3"/>
    </row>
    <row r="2056" spans="4:21" s="1" customFormat="1">
      <c r="D2056" s="2"/>
      <c r="L2056" s="3"/>
      <c r="U2056" s="3"/>
    </row>
    <row r="2057" spans="4:21" s="1" customFormat="1">
      <c r="D2057" s="2"/>
      <c r="L2057" s="3"/>
      <c r="U2057" s="3"/>
    </row>
    <row r="2058" spans="4:21" s="1" customFormat="1">
      <c r="D2058" s="2"/>
      <c r="L2058" s="3"/>
      <c r="U2058" s="3"/>
    </row>
    <row r="2059" spans="4:21" s="1" customFormat="1">
      <c r="D2059" s="2"/>
      <c r="L2059" s="3"/>
      <c r="U2059" s="3"/>
    </row>
    <row r="2060" spans="4:21" s="1" customFormat="1">
      <c r="D2060" s="2"/>
      <c r="L2060" s="3"/>
      <c r="U2060" s="3"/>
    </row>
    <row r="2061" spans="4:21" s="1" customFormat="1">
      <c r="D2061" s="2"/>
      <c r="L2061" s="3"/>
      <c r="U2061" s="3"/>
    </row>
    <row r="2062" spans="4:21" s="1" customFormat="1">
      <c r="D2062" s="2"/>
      <c r="L2062" s="3"/>
      <c r="U2062" s="3"/>
    </row>
    <row r="2063" spans="4:21" s="1" customFormat="1">
      <c r="D2063" s="2"/>
      <c r="L2063" s="3"/>
      <c r="U2063" s="3"/>
    </row>
    <row r="2064" spans="4:21" s="1" customFormat="1">
      <c r="D2064" s="2"/>
      <c r="L2064" s="3"/>
      <c r="U2064" s="3"/>
    </row>
    <row r="2065" spans="4:21" s="1" customFormat="1">
      <c r="D2065" s="2"/>
      <c r="L2065" s="3"/>
      <c r="U2065" s="3"/>
    </row>
    <row r="2066" spans="4:21" s="1" customFormat="1">
      <c r="D2066" s="2"/>
      <c r="L2066" s="3"/>
      <c r="U2066" s="3"/>
    </row>
    <row r="2067" spans="4:21" s="1" customFormat="1">
      <c r="D2067" s="2"/>
      <c r="L2067" s="3"/>
      <c r="U2067" s="3"/>
    </row>
    <row r="2068" spans="4:21" s="1" customFormat="1">
      <c r="D2068" s="2"/>
      <c r="L2068" s="3"/>
      <c r="U2068" s="3"/>
    </row>
    <row r="2069" spans="4:21" s="1" customFormat="1">
      <c r="D2069" s="2"/>
      <c r="L2069" s="3"/>
      <c r="U2069" s="3"/>
    </row>
    <row r="2070" spans="4:21" s="1" customFormat="1">
      <c r="D2070" s="2"/>
      <c r="L2070" s="3"/>
      <c r="U2070" s="3"/>
    </row>
    <row r="2071" spans="4:21" s="1" customFormat="1">
      <c r="D2071" s="2"/>
      <c r="L2071" s="3"/>
      <c r="U2071" s="3"/>
    </row>
    <row r="2072" spans="4:21" s="1" customFormat="1">
      <c r="D2072" s="2"/>
      <c r="L2072" s="3"/>
      <c r="U2072" s="3"/>
    </row>
    <row r="2073" spans="4:21" s="1" customFormat="1">
      <c r="D2073" s="2"/>
      <c r="L2073" s="3"/>
      <c r="U2073" s="3"/>
    </row>
    <row r="2074" spans="4:21" s="1" customFormat="1">
      <c r="D2074" s="2"/>
      <c r="L2074" s="3"/>
      <c r="U2074" s="3"/>
    </row>
    <row r="2075" spans="4:21" s="1" customFormat="1">
      <c r="D2075" s="2"/>
      <c r="L2075" s="3"/>
      <c r="U2075" s="3"/>
    </row>
    <row r="2076" spans="4:21" s="1" customFormat="1">
      <c r="D2076" s="2"/>
      <c r="L2076" s="3"/>
      <c r="U2076" s="3"/>
    </row>
    <row r="2077" spans="4:21" s="1" customFormat="1">
      <c r="D2077" s="2"/>
      <c r="L2077" s="3"/>
      <c r="U2077" s="3"/>
    </row>
    <row r="2078" spans="4:21" s="1" customFormat="1">
      <c r="D2078" s="2"/>
      <c r="L2078" s="3"/>
      <c r="U2078" s="3"/>
    </row>
    <row r="2079" spans="4:21" s="1" customFormat="1">
      <c r="D2079" s="2"/>
      <c r="L2079" s="3"/>
      <c r="U2079" s="3"/>
    </row>
    <row r="2080" spans="4:21" s="1" customFormat="1">
      <c r="D2080" s="2"/>
      <c r="L2080" s="3"/>
      <c r="U2080" s="3"/>
    </row>
    <row r="2081" spans="4:21" s="1" customFormat="1">
      <c r="D2081" s="2"/>
      <c r="L2081" s="3"/>
      <c r="U2081" s="3"/>
    </row>
    <row r="2082" spans="4:21" s="1" customFormat="1">
      <c r="D2082" s="2"/>
      <c r="L2082" s="3"/>
      <c r="U2082" s="3"/>
    </row>
    <row r="2083" spans="4:21" s="1" customFormat="1">
      <c r="D2083" s="2"/>
      <c r="L2083" s="3"/>
      <c r="U2083" s="3"/>
    </row>
    <row r="2084" spans="4:21" s="1" customFormat="1">
      <c r="D2084" s="2"/>
      <c r="L2084" s="3"/>
      <c r="U2084" s="3"/>
    </row>
    <row r="2085" spans="4:21" s="1" customFormat="1">
      <c r="D2085" s="2"/>
      <c r="L2085" s="3"/>
      <c r="U2085" s="3"/>
    </row>
    <row r="2086" spans="4:21" s="1" customFormat="1">
      <c r="D2086" s="2"/>
      <c r="L2086" s="3"/>
      <c r="U2086" s="3"/>
    </row>
    <row r="2087" spans="4:21" s="1" customFormat="1">
      <c r="D2087" s="2"/>
      <c r="L2087" s="3"/>
      <c r="U2087" s="3"/>
    </row>
    <row r="2088" spans="4:21" s="1" customFormat="1">
      <c r="D2088" s="2"/>
      <c r="L2088" s="3"/>
      <c r="U2088" s="3"/>
    </row>
    <row r="2089" spans="4:21" s="1" customFormat="1">
      <c r="D2089" s="2"/>
      <c r="L2089" s="3"/>
      <c r="U2089" s="3"/>
    </row>
    <row r="2090" spans="4:21" s="1" customFormat="1">
      <c r="D2090" s="2"/>
      <c r="L2090" s="3"/>
      <c r="U2090" s="3"/>
    </row>
    <row r="2091" spans="4:21" s="1" customFormat="1">
      <c r="D2091" s="2"/>
      <c r="L2091" s="3"/>
      <c r="U2091" s="3"/>
    </row>
    <row r="2092" spans="4:21" s="1" customFormat="1">
      <c r="D2092" s="2"/>
      <c r="L2092" s="3"/>
      <c r="U2092" s="3"/>
    </row>
    <row r="2093" spans="4:21" s="1" customFormat="1">
      <c r="D2093" s="2"/>
      <c r="L2093" s="3"/>
      <c r="U2093" s="3"/>
    </row>
    <row r="2094" spans="4:21" s="1" customFormat="1">
      <c r="D2094" s="2"/>
      <c r="L2094" s="3"/>
      <c r="U2094" s="3"/>
    </row>
    <row r="2095" spans="4:21" s="1" customFormat="1">
      <c r="D2095" s="2"/>
      <c r="L2095" s="3"/>
      <c r="U2095" s="3"/>
    </row>
    <row r="2096" spans="4:21" s="1" customFormat="1">
      <c r="D2096" s="2"/>
      <c r="L2096" s="3"/>
      <c r="U2096" s="3"/>
    </row>
    <row r="2097" spans="4:21" s="1" customFormat="1">
      <c r="D2097" s="2"/>
      <c r="L2097" s="3"/>
      <c r="U2097" s="3"/>
    </row>
    <row r="2098" spans="4:21" s="1" customFormat="1">
      <c r="D2098" s="2"/>
      <c r="L2098" s="3"/>
      <c r="U2098" s="3"/>
    </row>
    <row r="2099" spans="4:21" s="1" customFormat="1">
      <c r="D2099" s="2"/>
      <c r="L2099" s="3"/>
      <c r="U2099" s="3"/>
    </row>
    <row r="2100" spans="4:21" s="1" customFormat="1">
      <c r="D2100" s="2"/>
      <c r="L2100" s="3"/>
      <c r="U2100" s="3"/>
    </row>
    <row r="2101" spans="4:21" s="1" customFormat="1">
      <c r="D2101" s="2"/>
      <c r="L2101" s="3"/>
      <c r="U2101" s="3"/>
    </row>
    <row r="2102" spans="4:21" s="1" customFormat="1">
      <c r="D2102" s="2"/>
      <c r="L2102" s="3"/>
      <c r="U2102" s="3"/>
    </row>
    <row r="2103" spans="4:21" s="1" customFormat="1">
      <c r="D2103" s="2"/>
      <c r="L2103" s="3"/>
      <c r="U2103" s="3"/>
    </row>
    <row r="2104" spans="4:21" s="1" customFormat="1">
      <c r="D2104" s="2"/>
      <c r="L2104" s="3"/>
      <c r="U2104" s="3"/>
    </row>
    <row r="2105" spans="4:21" s="1" customFormat="1">
      <c r="D2105" s="2"/>
      <c r="L2105" s="3"/>
      <c r="U2105" s="3"/>
    </row>
    <row r="2106" spans="4:21" s="1" customFormat="1">
      <c r="D2106" s="2"/>
      <c r="L2106" s="3"/>
      <c r="U2106" s="3"/>
    </row>
    <row r="2107" spans="4:21" s="1" customFormat="1">
      <c r="D2107" s="2"/>
      <c r="L2107" s="3"/>
      <c r="U2107" s="3"/>
    </row>
    <row r="2108" spans="4:21" s="1" customFormat="1">
      <c r="D2108" s="2"/>
      <c r="L2108" s="3"/>
      <c r="U2108" s="3"/>
    </row>
    <row r="2109" spans="4:21" s="1" customFormat="1">
      <c r="D2109" s="2"/>
      <c r="L2109" s="3"/>
      <c r="U2109" s="3"/>
    </row>
    <row r="2110" spans="4:21" s="1" customFormat="1">
      <c r="D2110" s="2"/>
      <c r="L2110" s="3"/>
      <c r="U2110" s="3"/>
    </row>
    <row r="2111" spans="4:21" s="1" customFormat="1">
      <c r="D2111" s="2"/>
      <c r="L2111" s="3"/>
      <c r="U2111" s="3"/>
    </row>
    <row r="2112" spans="4:21" s="1" customFormat="1">
      <c r="D2112" s="2"/>
      <c r="L2112" s="3"/>
      <c r="U2112" s="3"/>
    </row>
    <row r="2113" spans="4:21" s="1" customFormat="1">
      <c r="D2113" s="2"/>
      <c r="L2113" s="3"/>
      <c r="U2113" s="3"/>
    </row>
    <row r="2114" spans="4:21" s="1" customFormat="1">
      <c r="D2114" s="2"/>
      <c r="L2114" s="3"/>
      <c r="U2114" s="3"/>
    </row>
    <row r="2115" spans="4:21" s="1" customFormat="1">
      <c r="D2115" s="2"/>
      <c r="L2115" s="3"/>
      <c r="U2115" s="3"/>
    </row>
    <row r="2116" spans="4:21" s="1" customFormat="1">
      <c r="D2116" s="2"/>
      <c r="L2116" s="3"/>
      <c r="U2116" s="3"/>
    </row>
    <row r="2117" spans="4:21" s="1" customFormat="1">
      <c r="D2117" s="2"/>
      <c r="L2117" s="3"/>
      <c r="U2117" s="3"/>
    </row>
    <row r="2118" spans="4:21" s="1" customFormat="1">
      <c r="D2118" s="2"/>
      <c r="L2118" s="3"/>
      <c r="U2118" s="3"/>
    </row>
    <row r="2119" spans="4:21" s="1" customFormat="1">
      <c r="D2119" s="2"/>
      <c r="L2119" s="3"/>
      <c r="U2119" s="3"/>
    </row>
    <row r="2120" spans="4:21" s="1" customFormat="1">
      <c r="D2120" s="2"/>
      <c r="L2120" s="3"/>
      <c r="U2120" s="3"/>
    </row>
    <row r="2121" spans="4:21" s="1" customFormat="1">
      <c r="D2121" s="2"/>
      <c r="L2121" s="3"/>
      <c r="U2121" s="3"/>
    </row>
    <row r="2122" spans="4:21" s="1" customFormat="1">
      <c r="D2122" s="2"/>
      <c r="L2122" s="3"/>
      <c r="U2122" s="3"/>
    </row>
    <row r="2123" spans="4:21" s="1" customFormat="1">
      <c r="D2123" s="2"/>
      <c r="L2123" s="3"/>
      <c r="U2123" s="3"/>
    </row>
    <row r="2124" spans="4:21" s="1" customFormat="1">
      <c r="D2124" s="2"/>
      <c r="L2124" s="3"/>
      <c r="U2124" s="3"/>
    </row>
    <row r="2125" spans="4:21" s="1" customFormat="1">
      <c r="D2125" s="2"/>
      <c r="L2125" s="3"/>
      <c r="U2125" s="3"/>
    </row>
    <row r="2126" spans="4:21" s="1" customFormat="1">
      <c r="D2126" s="2"/>
      <c r="L2126" s="3"/>
      <c r="U2126" s="3"/>
    </row>
    <row r="2127" spans="4:21" s="1" customFormat="1">
      <c r="D2127" s="2"/>
      <c r="L2127" s="3"/>
      <c r="U2127" s="3"/>
    </row>
    <row r="2128" spans="4:21" s="1" customFormat="1">
      <c r="D2128" s="2"/>
      <c r="L2128" s="3"/>
      <c r="U2128" s="3"/>
    </row>
    <row r="2129" spans="2:21" s="1" customFormat="1">
      <c r="D2129" s="2"/>
      <c r="L2129" s="3"/>
      <c r="U2129" s="3"/>
    </row>
    <row r="2130" spans="2:21" s="1" customFormat="1">
      <c r="D2130" s="2"/>
      <c r="L2130" s="3"/>
      <c r="U2130" s="3"/>
    </row>
    <row r="2131" spans="2:21" s="1" customFormat="1">
      <c r="D2131" s="2"/>
      <c r="L2131" s="3"/>
      <c r="U2131" s="3"/>
    </row>
    <row r="2132" spans="2:21" s="1" customFormat="1">
      <c r="D2132" s="2"/>
      <c r="L2132" s="3"/>
      <c r="U2132" s="3"/>
    </row>
    <row r="2133" spans="2:21" s="1" customFormat="1">
      <c r="D2133" s="2"/>
      <c r="L2133" s="3"/>
      <c r="U2133" s="3"/>
    </row>
    <row r="2134" spans="2:21" s="1" customFormat="1">
      <c r="D2134" s="2"/>
      <c r="L2134" s="3"/>
      <c r="U2134" s="3"/>
    </row>
    <row r="2135" spans="2:21" s="1" customFormat="1">
      <c r="B2135"/>
      <c r="C2135"/>
      <c r="D2135" s="16"/>
      <c r="E2135"/>
      <c r="F2135"/>
      <c r="G2135" s="24"/>
      <c r="H2135"/>
      <c r="I2135"/>
      <c r="J2135" s="24"/>
      <c r="K2135"/>
      <c r="L2135" s="25"/>
      <c r="M2135" s="24"/>
      <c r="N2135"/>
      <c r="O2135"/>
      <c r="P2135" s="24"/>
      <c r="Q2135"/>
      <c r="R2135"/>
      <c r="S2135" s="24"/>
      <c r="T2135"/>
      <c r="U2135" s="25"/>
    </row>
  </sheetData>
  <autoFilter ref="B2:V602"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</autoFilter>
  <mergeCells count="418">
    <mergeCell ref="C470:C473"/>
    <mergeCell ref="B470:B473"/>
    <mergeCell ref="B600:B601"/>
    <mergeCell ref="C600:C601"/>
    <mergeCell ref="B585:B588"/>
    <mergeCell ref="C585:C588"/>
    <mergeCell ref="B591:C591"/>
    <mergeCell ref="B592:B595"/>
    <mergeCell ref="C592:C595"/>
    <mergeCell ref="B596:B599"/>
    <mergeCell ref="C596:C599"/>
    <mergeCell ref="B568:B570"/>
    <mergeCell ref="C568:C570"/>
    <mergeCell ref="B571:B577"/>
    <mergeCell ref="C571:C577"/>
    <mergeCell ref="B578:B584"/>
    <mergeCell ref="C578:C584"/>
    <mergeCell ref="B554:B555"/>
    <mergeCell ref="C554:C555"/>
    <mergeCell ref="B559:B563"/>
    <mergeCell ref="C559:C563"/>
    <mergeCell ref="B564:B567"/>
    <mergeCell ref="C564:C567"/>
    <mergeCell ref="B545:C545"/>
    <mergeCell ref="B546:B547"/>
    <mergeCell ref="C546:C547"/>
    <mergeCell ref="B548:B549"/>
    <mergeCell ref="C548:C549"/>
    <mergeCell ref="B550:B553"/>
    <mergeCell ref="C550:C553"/>
    <mergeCell ref="B534:B537"/>
    <mergeCell ref="C534:C537"/>
    <mergeCell ref="B538:B539"/>
    <mergeCell ref="C538:C539"/>
    <mergeCell ref="B540:B544"/>
    <mergeCell ref="C540:C544"/>
    <mergeCell ref="B524:B528"/>
    <mergeCell ref="C524:C528"/>
    <mergeCell ref="B529:B533"/>
    <mergeCell ref="C529:C533"/>
    <mergeCell ref="B503:B507"/>
    <mergeCell ref="C503:C507"/>
    <mergeCell ref="B508:B512"/>
    <mergeCell ref="C508:C512"/>
    <mergeCell ref="B513:B517"/>
    <mergeCell ref="C513:C517"/>
    <mergeCell ref="B474:B475"/>
    <mergeCell ref="C474:C475"/>
    <mergeCell ref="B476:B479"/>
    <mergeCell ref="C476:C479"/>
    <mergeCell ref="B483:B489"/>
    <mergeCell ref="C483:C489"/>
    <mergeCell ref="B480:B481"/>
    <mergeCell ref="C480:C481"/>
    <mergeCell ref="B521:B523"/>
    <mergeCell ref="C521:C523"/>
    <mergeCell ref="B461:B464"/>
    <mergeCell ref="C461:C464"/>
    <mergeCell ref="B465:B469"/>
    <mergeCell ref="C465:C469"/>
    <mergeCell ref="B445:B448"/>
    <mergeCell ref="C445:C448"/>
    <mergeCell ref="B449:B455"/>
    <mergeCell ref="C449:C455"/>
    <mergeCell ref="B456:B460"/>
    <mergeCell ref="C456:C460"/>
    <mergeCell ref="B430:B433"/>
    <mergeCell ref="C430:C433"/>
    <mergeCell ref="B434:B437"/>
    <mergeCell ref="C434:C437"/>
    <mergeCell ref="B438:B441"/>
    <mergeCell ref="C438:C441"/>
    <mergeCell ref="B416:B419"/>
    <mergeCell ref="C416:C419"/>
    <mergeCell ref="B420:B425"/>
    <mergeCell ref="C420:C425"/>
    <mergeCell ref="B426:B429"/>
    <mergeCell ref="C426:C429"/>
    <mergeCell ref="C357:C360"/>
    <mergeCell ref="B364:B368"/>
    <mergeCell ref="C364:C368"/>
    <mergeCell ref="B398:B401"/>
    <mergeCell ref="C398:C401"/>
    <mergeCell ref="B402:B405"/>
    <mergeCell ref="C402:C405"/>
    <mergeCell ref="B409:B415"/>
    <mergeCell ref="C409:C415"/>
    <mergeCell ref="B381:B387"/>
    <mergeCell ref="C381:C387"/>
    <mergeCell ref="B388:B389"/>
    <mergeCell ref="C388:C389"/>
    <mergeCell ref="B390:C390"/>
    <mergeCell ref="B391:B397"/>
    <mergeCell ref="C391:C397"/>
    <mergeCell ref="B361:B363"/>
    <mergeCell ref="C361:C363"/>
    <mergeCell ref="B313:B314"/>
    <mergeCell ref="C313:C314"/>
    <mergeCell ref="B315:B321"/>
    <mergeCell ref="C315:C321"/>
    <mergeCell ref="B322:B327"/>
    <mergeCell ref="C322:C327"/>
    <mergeCell ref="B302:B304"/>
    <mergeCell ref="C302:C304"/>
    <mergeCell ref="B305:B309"/>
    <mergeCell ref="C305:C309"/>
    <mergeCell ref="B310:B312"/>
    <mergeCell ref="C310:C312"/>
    <mergeCell ref="B300:B301"/>
    <mergeCell ref="C300:C301"/>
    <mergeCell ref="B280:B284"/>
    <mergeCell ref="C280:C284"/>
    <mergeCell ref="B285:B289"/>
    <mergeCell ref="C285:C289"/>
    <mergeCell ref="B290:B291"/>
    <mergeCell ref="C290:C291"/>
    <mergeCell ref="B294:C294"/>
    <mergeCell ref="B251:B254"/>
    <mergeCell ref="C251:C254"/>
    <mergeCell ref="B255:B256"/>
    <mergeCell ref="C255:C256"/>
    <mergeCell ref="B260:B266"/>
    <mergeCell ref="C260:C266"/>
    <mergeCell ref="B257:B258"/>
    <mergeCell ref="C257:C258"/>
    <mergeCell ref="B295:B299"/>
    <mergeCell ref="C295:C299"/>
    <mergeCell ref="B234:B240"/>
    <mergeCell ref="C234:C240"/>
    <mergeCell ref="B241:B247"/>
    <mergeCell ref="C241:C247"/>
    <mergeCell ref="B248:B250"/>
    <mergeCell ref="C248:C250"/>
    <mergeCell ref="B221:B224"/>
    <mergeCell ref="C221:C224"/>
    <mergeCell ref="B225:B229"/>
    <mergeCell ref="C225:C229"/>
    <mergeCell ref="B230:B233"/>
    <mergeCell ref="C230:C233"/>
    <mergeCell ref="B207:B213"/>
    <mergeCell ref="C207:C213"/>
    <mergeCell ref="B214:B217"/>
    <mergeCell ref="C214:C217"/>
    <mergeCell ref="B191:B194"/>
    <mergeCell ref="C191:C194"/>
    <mergeCell ref="B195:B197"/>
    <mergeCell ref="C195:C197"/>
    <mergeCell ref="B198:B202"/>
    <mergeCell ref="C198:C202"/>
    <mergeCell ref="B153:C153"/>
    <mergeCell ref="B154:B158"/>
    <mergeCell ref="C154:C158"/>
    <mergeCell ref="B159:B162"/>
    <mergeCell ref="C159:C162"/>
    <mergeCell ref="B163:B169"/>
    <mergeCell ref="C163:C169"/>
    <mergeCell ref="B183:C183"/>
    <mergeCell ref="B203:B206"/>
    <mergeCell ref="C203:C206"/>
    <mergeCell ref="B135:B141"/>
    <mergeCell ref="C135:C141"/>
    <mergeCell ref="B142:B145"/>
    <mergeCell ref="C142:C145"/>
    <mergeCell ref="B149:B152"/>
    <mergeCell ref="C149:C152"/>
    <mergeCell ref="B123:B128"/>
    <mergeCell ref="C123:C128"/>
    <mergeCell ref="B129:B132"/>
    <mergeCell ref="C129:C132"/>
    <mergeCell ref="B133:B134"/>
    <mergeCell ref="C133:C134"/>
    <mergeCell ref="B146:B147"/>
    <mergeCell ref="C146:C147"/>
    <mergeCell ref="B112:B118"/>
    <mergeCell ref="C112:C118"/>
    <mergeCell ref="B119:B122"/>
    <mergeCell ref="C119:C122"/>
    <mergeCell ref="B97:B98"/>
    <mergeCell ref="C97:C98"/>
    <mergeCell ref="B99:B102"/>
    <mergeCell ref="C99:C102"/>
    <mergeCell ref="B103:B104"/>
    <mergeCell ref="C103:C104"/>
    <mergeCell ref="B111:C111"/>
    <mergeCell ref="B109:B110"/>
    <mergeCell ref="C109:C110"/>
    <mergeCell ref="B32:B35"/>
    <mergeCell ref="C32:C35"/>
    <mergeCell ref="B36:B38"/>
    <mergeCell ref="C36:C38"/>
    <mergeCell ref="B42:B48"/>
    <mergeCell ref="C42:C48"/>
    <mergeCell ref="B39:B40"/>
    <mergeCell ref="C39:C40"/>
    <mergeCell ref="B78:B84"/>
    <mergeCell ref="C78:C84"/>
    <mergeCell ref="B62:B63"/>
    <mergeCell ref="C62:C63"/>
    <mergeCell ref="B64:B70"/>
    <mergeCell ref="C64:C70"/>
    <mergeCell ref="B71:B74"/>
    <mergeCell ref="C71:C74"/>
    <mergeCell ref="B77:C77"/>
    <mergeCell ref="B18:B23"/>
    <mergeCell ref="C18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7"/>
    <mergeCell ref="C16:C17"/>
    <mergeCell ref="N2:P2"/>
    <mergeCell ref="Q2:S2"/>
    <mergeCell ref="T2:V2"/>
    <mergeCell ref="B4:C4"/>
    <mergeCell ref="B5:B7"/>
    <mergeCell ref="C5:C7"/>
    <mergeCell ref="B2:B3"/>
    <mergeCell ref="C2:C3"/>
    <mergeCell ref="D2:D3"/>
    <mergeCell ref="E2:G2"/>
    <mergeCell ref="H2:J2"/>
    <mergeCell ref="K2:M2"/>
    <mergeCell ref="D39:D40"/>
    <mergeCell ref="E39:G39"/>
    <mergeCell ref="H39:J39"/>
    <mergeCell ref="K39:M39"/>
    <mergeCell ref="N39:P39"/>
    <mergeCell ref="Q39:S39"/>
    <mergeCell ref="T39:V39"/>
    <mergeCell ref="B75:B76"/>
    <mergeCell ref="C75:C76"/>
    <mergeCell ref="D75:D76"/>
    <mergeCell ref="E75:G75"/>
    <mergeCell ref="H75:J75"/>
    <mergeCell ref="K75:M75"/>
    <mergeCell ref="N75:P75"/>
    <mergeCell ref="Q75:S75"/>
    <mergeCell ref="B49:B51"/>
    <mergeCell ref="C49:C51"/>
    <mergeCell ref="B52:B56"/>
    <mergeCell ref="C52:C56"/>
    <mergeCell ref="B57:B61"/>
    <mergeCell ref="C57:C61"/>
    <mergeCell ref="T75:V75"/>
    <mergeCell ref="B41:C41"/>
    <mergeCell ref="D109:D110"/>
    <mergeCell ref="E109:G109"/>
    <mergeCell ref="H109:J109"/>
    <mergeCell ref="K109:M109"/>
    <mergeCell ref="N109:P109"/>
    <mergeCell ref="Q109:S109"/>
    <mergeCell ref="T109:V109"/>
    <mergeCell ref="B85:B89"/>
    <mergeCell ref="C85:C89"/>
    <mergeCell ref="B90:B96"/>
    <mergeCell ref="C90:C96"/>
    <mergeCell ref="B105:B108"/>
    <mergeCell ref="C105:C108"/>
    <mergeCell ref="B220:C220"/>
    <mergeCell ref="D146:D147"/>
    <mergeCell ref="E146:G146"/>
    <mergeCell ref="H146:J146"/>
    <mergeCell ref="K146:M146"/>
    <mergeCell ref="N146:P146"/>
    <mergeCell ref="Q146:S146"/>
    <mergeCell ref="T146:V146"/>
    <mergeCell ref="B148:C148"/>
    <mergeCell ref="B181:B182"/>
    <mergeCell ref="C181:C182"/>
    <mergeCell ref="D181:D182"/>
    <mergeCell ref="E181:G181"/>
    <mergeCell ref="H181:J181"/>
    <mergeCell ref="K181:M181"/>
    <mergeCell ref="N181:P181"/>
    <mergeCell ref="Q181:S181"/>
    <mergeCell ref="T181:V181"/>
    <mergeCell ref="B170:B174"/>
    <mergeCell ref="C170:C174"/>
    <mergeCell ref="B175:B180"/>
    <mergeCell ref="C175:C180"/>
    <mergeCell ref="B184:B190"/>
    <mergeCell ref="C184:C190"/>
    <mergeCell ref="B218:B219"/>
    <mergeCell ref="C218:C219"/>
    <mergeCell ref="D218:D219"/>
    <mergeCell ref="E218:G218"/>
    <mergeCell ref="H218:J218"/>
    <mergeCell ref="K218:M218"/>
    <mergeCell ref="N218:P218"/>
    <mergeCell ref="Q218:S218"/>
    <mergeCell ref="T218:V218"/>
    <mergeCell ref="D257:D258"/>
    <mergeCell ref="E257:G257"/>
    <mergeCell ref="H257:J257"/>
    <mergeCell ref="K257:M257"/>
    <mergeCell ref="N257:P257"/>
    <mergeCell ref="Q257:S257"/>
    <mergeCell ref="T257:V257"/>
    <mergeCell ref="B259:C259"/>
    <mergeCell ref="B292:B293"/>
    <mergeCell ref="C292:C293"/>
    <mergeCell ref="D292:D293"/>
    <mergeCell ref="E292:G292"/>
    <mergeCell ref="H292:J292"/>
    <mergeCell ref="K292:M292"/>
    <mergeCell ref="N292:P292"/>
    <mergeCell ref="Q292:S292"/>
    <mergeCell ref="T292:V292"/>
    <mergeCell ref="B267:B273"/>
    <mergeCell ref="C267:C273"/>
    <mergeCell ref="B274:B277"/>
    <mergeCell ref="C274:C277"/>
    <mergeCell ref="B278:B279"/>
    <mergeCell ref="C278:C279"/>
    <mergeCell ref="B328:B329"/>
    <mergeCell ref="C328:C329"/>
    <mergeCell ref="D328:D329"/>
    <mergeCell ref="E328:G328"/>
    <mergeCell ref="H328:J328"/>
    <mergeCell ref="K328:M328"/>
    <mergeCell ref="N328:P328"/>
    <mergeCell ref="Q328:S328"/>
    <mergeCell ref="T328:V328"/>
    <mergeCell ref="B330:C330"/>
    <mergeCell ref="B369:B370"/>
    <mergeCell ref="C369:C370"/>
    <mergeCell ref="D369:D370"/>
    <mergeCell ref="E369:G369"/>
    <mergeCell ref="H369:J369"/>
    <mergeCell ref="K369:M369"/>
    <mergeCell ref="N369:P369"/>
    <mergeCell ref="Q369:S369"/>
    <mergeCell ref="B338:B344"/>
    <mergeCell ref="C338:C344"/>
    <mergeCell ref="B345:B349"/>
    <mergeCell ref="C345:C349"/>
    <mergeCell ref="B350:B353"/>
    <mergeCell ref="C350:C353"/>
    <mergeCell ref="B331:B332"/>
    <mergeCell ref="C331:C332"/>
    <mergeCell ref="B333:B334"/>
    <mergeCell ref="C333:C334"/>
    <mergeCell ref="B335:B337"/>
    <mergeCell ref="C335:C337"/>
    <mergeCell ref="B354:B356"/>
    <mergeCell ref="C354:C356"/>
    <mergeCell ref="B357:B360"/>
    <mergeCell ref="T369:V369"/>
    <mergeCell ref="B371:C371"/>
    <mergeCell ref="B406:B407"/>
    <mergeCell ref="C406:C407"/>
    <mergeCell ref="D406:D407"/>
    <mergeCell ref="E406:G406"/>
    <mergeCell ref="H406:J406"/>
    <mergeCell ref="K406:M406"/>
    <mergeCell ref="N406:P406"/>
    <mergeCell ref="Q406:S406"/>
    <mergeCell ref="T406:V406"/>
    <mergeCell ref="B372:B374"/>
    <mergeCell ref="C372:C374"/>
    <mergeCell ref="B375:B376"/>
    <mergeCell ref="C375:C376"/>
    <mergeCell ref="B377:B380"/>
    <mergeCell ref="C377:C380"/>
    <mergeCell ref="B442:B443"/>
    <mergeCell ref="C442:C443"/>
    <mergeCell ref="D442:D443"/>
    <mergeCell ref="E442:G442"/>
    <mergeCell ref="H442:J442"/>
    <mergeCell ref="K442:M442"/>
    <mergeCell ref="N442:P442"/>
    <mergeCell ref="Q442:S442"/>
    <mergeCell ref="T442:V442"/>
    <mergeCell ref="D480:D481"/>
    <mergeCell ref="E480:G480"/>
    <mergeCell ref="H480:J480"/>
    <mergeCell ref="K480:M480"/>
    <mergeCell ref="N480:P480"/>
    <mergeCell ref="Q480:S480"/>
    <mergeCell ref="T480:V480"/>
    <mergeCell ref="B518:B519"/>
    <mergeCell ref="C518:C519"/>
    <mergeCell ref="D518:D519"/>
    <mergeCell ref="E518:G518"/>
    <mergeCell ref="H518:J518"/>
    <mergeCell ref="K518:M518"/>
    <mergeCell ref="N518:P518"/>
    <mergeCell ref="Q518:S518"/>
    <mergeCell ref="T518:V518"/>
    <mergeCell ref="B490:B496"/>
    <mergeCell ref="C490:C496"/>
    <mergeCell ref="B497:B500"/>
    <mergeCell ref="C497:C500"/>
    <mergeCell ref="B501:B502"/>
    <mergeCell ref="C501:C502"/>
    <mergeCell ref="B556:B557"/>
    <mergeCell ref="C556:C557"/>
    <mergeCell ref="D556:D557"/>
    <mergeCell ref="E556:G556"/>
    <mergeCell ref="H556:J556"/>
    <mergeCell ref="K556:M556"/>
    <mergeCell ref="N556:P556"/>
    <mergeCell ref="Q556:S556"/>
    <mergeCell ref="T556:V556"/>
    <mergeCell ref="B589:B590"/>
    <mergeCell ref="C589:C590"/>
    <mergeCell ref="D589:D590"/>
    <mergeCell ref="E589:G589"/>
    <mergeCell ref="H589:J589"/>
    <mergeCell ref="K589:M589"/>
    <mergeCell ref="N589:P589"/>
    <mergeCell ref="Q589:S589"/>
    <mergeCell ref="T589:V589"/>
  </mergeCells>
  <pageMargins left="0" right="0" top="0" bottom="0" header="0.05" footer="0.05"/>
  <pageSetup orientation="landscape"/>
  <rowBreaks count="14" manualBreakCount="14">
    <brk id="38" min="1" max="21" man="1"/>
    <brk id="74" min="1" max="21" man="1"/>
    <brk id="108" min="1" max="21" man="1"/>
    <brk id="145" min="1" max="21" man="1"/>
    <brk id="180" min="1" max="21" man="1"/>
    <brk id="217" min="1" max="21" man="1"/>
    <brk id="291" min="1" max="21" man="1"/>
    <brk id="368" min="1" max="21" man="1"/>
    <brk id="405" min="1" max="21" man="1"/>
    <brk id="441" min="1" max="21" man="1"/>
    <brk id="479" min="1" max="21" man="1"/>
    <brk id="517" min="1" max="21" man="1"/>
    <brk id="555" min="1" max="21" man="1"/>
    <brk id="588" min="1" max="21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Wawrzyniak</dc:creator>
  <cp:lastModifiedBy>Alex Cone</cp:lastModifiedBy>
  <cp:lastPrinted>2013-08-07T17:01:17Z</cp:lastPrinted>
  <dcterms:created xsi:type="dcterms:W3CDTF">2013-08-07T15:09:40Z</dcterms:created>
  <dcterms:modified xsi:type="dcterms:W3CDTF">2013-08-27T14:56:53Z</dcterms:modified>
</cp:coreProperties>
</file>